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SSTVET FILE\Project Management\Quarterly Progress Report 2021\"/>
    </mc:Choice>
  </mc:AlternateContent>
  <xr:revisionPtr revIDLastSave="0" documentId="10_ncr:8100000_{D0E4C9A5-AFE6-4BAA-90F2-0542C920DB67}" xr6:coauthVersionLast="34" xr6:coauthVersionMax="45" xr10:uidLastSave="{00000000-0000-0000-0000-000000000000}"/>
  <bookViews>
    <workbookView xWindow="0" yWindow="495" windowWidth="27900" windowHeight="14685" activeTab="1" xr2:uid="{7C312598-4CDB-4652-BF67-C54880C8E272}"/>
  </bookViews>
  <sheets>
    <sheet name="Project Colleges Statistic_LAO" sheetId="2" r:id="rId1"/>
    <sheet name="Project Colleges Statistic_EN" sheetId="1" r:id="rId2"/>
    <sheet name="Sheet1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K81" i="2" l="1"/>
  <c r="J81" i="2"/>
  <c r="L81" i="2" s="1"/>
  <c r="F81" i="2"/>
  <c r="E81" i="2"/>
  <c r="D81" i="2"/>
  <c r="H81" i="2" s="1"/>
  <c r="C81" i="2"/>
  <c r="G81" i="2" s="1"/>
  <c r="I81" i="2" s="1"/>
  <c r="L80" i="2"/>
  <c r="H80" i="2"/>
  <c r="G80" i="2"/>
  <c r="I80" i="2" s="1"/>
  <c r="L79" i="2"/>
  <c r="H79" i="2"/>
  <c r="I79" i="2" s="1"/>
  <c r="G79" i="2"/>
  <c r="L78" i="2"/>
  <c r="H78" i="2"/>
  <c r="G78" i="2"/>
  <c r="I78" i="2" s="1"/>
  <c r="L77" i="2"/>
  <c r="H77" i="2"/>
  <c r="I77" i="2" s="1"/>
  <c r="G77" i="2"/>
  <c r="L76" i="2"/>
  <c r="H76" i="2"/>
  <c r="G76" i="2"/>
  <c r="I76" i="2" s="1"/>
  <c r="L75" i="2"/>
  <c r="H75" i="2"/>
  <c r="I75" i="2" s="1"/>
  <c r="G75" i="2"/>
  <c r="L74" i="2"/>
  <c r="H74" i="2"/>
  <c r="G74" i="2"/>
  <c r="I74" i="2" s="1"/>
  <c r="L73" i="2"/>
  <c r="H73" i="2"/>
  <c r="I73" i="2" s="1"/>
  <c r="G73" i="2"/>
  <c r="K69" i="2"/>
  <c r="J69" i="2"/>
  <c r="L69" i="2" s="1"/>
  <c r="G69" i="2"/>
  <c r="F69" i="2"/>
  <c r="E69" i="2"/>
  <c r="D69" i="2"/>
  <c r="H69" i="2" s="1"/>
  <c r="C69" i="2"/>
  <c r="L68" i="2"/>
  <c r="H68" i="2"/>
  <c r="G68" i="2"/>
  <c r="I68" i="2" s="1"/>
  <c r="L67" i="2"/>
  <c r="H67" i="2"/>
  <c r="G67" i="2"/>
  <c r="I67" i="2" s="1"/>
  <c r="L66" i="2"/>
  <c r="H66" i="2"/>
  <c r="G66" i="2"/>
  <c r="I66" i="2" s="1"/>
  <c r="L65" i="2"/>
  <c r="H65" i="2"/>
  <c r="G65" i="2"/>
  <c r="I65" i="2" s="1"/>
  <c r="L64" i="2"/>
  <c r="H64" i="2"/>
  <c r="G64" i="2"/>
  <c r="I64" i="2" s="1"/>
  <c r="L63" i="2"/>
  <c r="H63" i="2"/>
  <c r="G63" i="2"/>
  <c r="I63" i="2" s="1"/>
  <c r="L62" i="2"/>
  <c r="H62" i="2"/>
  <c r="G62" i="2"/>
  <c r="I62" i="2" s="1"/>
  <c r="L61" i="2"/>
  <c r="H61" i="2"/>
  <c r="G61" i="2"/>
  <c r="I61" i="2" s="1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L30" i="2"/>
  <c r="K30" i="2"/>
  <c r="H30" i="2"/>
  <c r="G30" i="2"/>
  <c r="D30" i="2"/>
  <c r="C30" i="2"/>
  <c r="I69" i="2" l="1"/>
  <c r="K69" i="1"/>
  <c r="L69" i="1"/>
  <c r="K81" i="1"/>
  <c r="J81" i="1"/>
  <c r="L74" i="1"/>
  <c r="L75" i="1"/>
  <c r="L76" i="1"/>
  <c r="L77" i="1"/>
  <c r="L78" i="1"/>
  <c r="L79" i="1"/>
  <c r="L80" i="1"/>
  <c r="L73" i="1"/>
  <c r="L62" i="1"/>
  <c r="L63" i="1"/>
  <c r="L64" i="1"/>
  <c r="L65" i="1"/>
  <c r="L66" i="1"/>
  <c r="L67" i="1"/>
  <c r="L68" i="1"/>
  <c r="L61" i="1"/>
  <c r="I74" i="1"/>
  <c r="I75" i="1"/>
  <c r="I76" i="1"/>
  <c r="I77" i="1"/>
  <c r="I78" i="1"/>
  <c r="I79" i="1"/>
  <c r="I80" i="1"/>
  <c r="I81" i="1"/>
  <c r="I73" i="1"/>
  <c r="H74" i="1"/>
  <c r="H75" i="1"/>
  <c r="H76" i="1"/>
  <c r="H77" i="1"/>
  <c r="H78" i="1"/>
  <c r="H79" i="1"/>
  <c r="H80" i="1"/>
  <c r="H81" i="1"/>
  <c r="H73" i="1"/>
  <c r="G74" i="1"/>
  <c r="G75" i="1"/>
  <c r="G76" i="1"/>
  <c r="G77" i="1"/>
  <c r="G78" i="1"/>
  <c r="G79" i="1"/>
  <c r="G80" i="1"/>
  <c r="G81" i="1"/>
  <c r="G73" i="1"/>
  <c r="I62" i="1"/>
  <c r="I63" i="1"/>
  <c r="I64" i="1"/>
  <c r="I65" i="1"/>
  <c r="I66" i="1"/>
  <c r="I67" i="1"/>
  <c r="I68" i="1"/>
  <c r="I69" i="1"/>
  <c r="I61" i="1"/>
  <c r="H62" i="1"/>
  <c r="H63" i="1"/>
  <c r="H64" i="1"/>
  <c r="H65" i="1"/>
  <c r="H66" i="1"/>
  <c r="H67" i="1"/>
  <c r="H68" i="1"/>
  <c r="H69" i="1"/>
  <c r="H61" i="1"/>
  <c r="G62" i="1"/>
  <c r="G63" i="1"/>
  <c r="G64" i="1"/>
  <c r="G65" i="1"/>
  <c r="G66" i="1"/>
  <c r="G67" i="1"/>
  <c r="G68" i="1"/>
  <c r="G69" i="1"/>
  <c r="G61" i="1"/>
  <c r="F81" i="1"/>
  <c r="E81" i="1"/>
  <c r="D81" i="1"/>
  <c r="C81" i="1"/>
  <c r="F69" i="1"/>
  <c r="E69" i="1"/>
  <c r="D69" i="1"/>
  <c r="C69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L81" i="1" l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C43" i="1"/>
  <c r="H30" i="1"/>
  <c r="G30" i="1"/>
  <c r="L30" i="1"/>
  <c r="K30" i="1"/>
  <c r="D30" i="1"/>
  <c r="C30" i="1"/>
</calcChain>
</file>

<file path=xl/sharedStrings.xml><?xml version="1.0" encoding="utf-8"?>
<sst xmlns="http://schemas.openxmlformats.org/spreadsheetml/2006/main" count="1100" uniqueCount="91">
  <si>
    <t>ລ/ດ</t>
  </si>
  <si>
    <t>ຊື່ຂອງສະຖານອາຊີວະສຶກສາ</t>
  </si>
  <si>
    <t>ພະນັກງານທັງໝົດ</t>
  </si>
  <si>
    <t>ຜູ້ບໍລິຫານບໍ່ໄດ້ສອນ</t>
  </si>
  <si>
    <t>ຜູ້ບໍລິຫານໄດ້ສອນ</t>
  </si>
  <si>
    <t>ວິຊາການ</t>
  </si>
  <si>
    <t>ຄູສອນ</t>
  </si>
  <si>
    <t>ພະນັກງານ95%</t>
  </si>
  <si>
    <t>ສັນຍາຈ້າງ</t>
  </si>
  <si>
    <t>ອາສາສະໜັກ</t>
  </si>
  <si>
    <t>ອ/ຈສອນ/ຮັບເຊີນ</t>
  </si>
  <si>
    <t>ຜູ້ບໍລິຫານ/ຮັບເຊີນ</t>
  </si>
  <si>
    <t>ຍ</t>
  </si>
  <si>
    <t>ຊ</t>
  </si>
  <si>
    <t>ສະຖາບັນພັດທະນາອາຊີວະສຶກສາ</t>
  </si>
  <si>
    <t>-</t>
  </si>
  <si>
    <t>ວິທະຍາໄລເຕັກນິກສັບພະວິຊາ</t>
  </si>
  <si>
    <t>ວິທະຍາໄລ ເຕັກນິກ ປາກປ່າສັກ</t>
  </si>
  <si>
    <t>ວິທະຍາໄລ ເຕັກນິກ ລາວເຢຍລະມັນ</t>
  </si>
  <si>
    <t>ວິທະຍາໄລ ເຕັກນິກ ກະສິກຳດົງຄຳຊ້າງ</t>
  </si>
  <si>
    <t>ວິທະຍາໄລ ເຕັກນິກ ວິຊາຊີບມິດຕະພາບວຽງຈັນ-ຮ່າໂນ້ຍ</t>
  </si>
  <si>
    <t>ຮຮ ເຕັກນິກ-ວິຊາຊີບແບບປະສົມ ແຂວງຜົ້ງສາລີ</t>
  </si>
  <si>
    <t>ຮຮ ເຕັກນິກ-ວິຊາຊີບແບບປະສົມ ແຂວງຫຼວງນ້ຳທາ</t>
  </si>
  <si>
    <t>ຮຮ ເຕັກນິກ-ວິຊາຊີບແບບປະສົມ ແຂວງອຸດົມໄຊ</t>
  </si>
  <si>
    <t>ຮຮ ເຕັກນິກ-ວິຊາຊີບແບບປະສົມ ແຂວງບໍ່ແກ້ວ</t>
  </si>
  <si>
    <t>ວິທະຍາໄລ ເຕັກນິກ-ວິຊາຊີບແບບປະສົມ ແຂວງຊຽງຂວາງ</t>
  </si>
  <si>
    <t>ຮຮ ເຕັກນິກ-ວິຊາຊີບແບບປະສົມ ແຂວງຫົວພັນ</t>
  </si>
  <si>
    <t>ຮຮ ເຕັກນິກ-ວິຊາຊີບແບບປະສົມ ແຂວງໄຊຍະບູລີ</t>
  </si>
  <si>
    <t>ວິທະຍາໄລ ເຕັກນິກ-ວິຊາຊີບ ແຂວງຫຼວງພະບາງ</t>
  </si>
  <si>
    <t>ວິທະຍາໄລເຕັກນິກແຂວງວຽງຈັນ</t>
  </si>
  <si>
    <t>ຮຮ ເຕັກນິກ-ວິຊາຊີບ ແຂວງບໍລິຄຳໄຊ</t>
  </si>
  <si>
    <t>ວິທະຍາໄລ ເຕັກນິກ-ວິຊາຊີບ ແຂວງຄຳມ່ວນ</t>
  </si>
  <si>
    <t>ວິທະຍາໄລ ເຕັກນິກ-ວິຊາຊີບ ແຂວງສະຫວັນນະເຂດ</t>
  </si>
  <si>
    <t>ວິທະຍາໄລ ເຕັກນິກ-ວິຊາຊີບ ແຂວງຈຳປາສັກ</t>
  </si>
  <si>
    <t>ຮຮ ວິຊາຊີບແບບປະສົມ ແຂວງເຊກອງ</t>
  </si>
  <si>
    <t>ຮຮ ວິຊາຊີບແບບປະສົມ ແຂວງສາລະວັນ</t>
  </si>
  <si>
    <t>ຮຮ ເຕັກນິກ-ວິຊາຊີບ ແຂວງອັດຕະປື</t>
  </si>
  <si>
    <t>ສູນພັດທະນາຜູ້ປະກອບກິດຈະການ ລາວ-ອິນເດຍ</t>
  </si>
  <si>
    <t>ໂຮງຮຽນເຕັກນິກ ວິຊາຊີບ ແຂວງໄຊສົມບູນ</t>
  </si>
  <si>
    <t>ໂຮງຮຽນເຕັກນິກວິຊາຊີບ ນໍ້າບາກ ແຂວງຫຼວງພະບາງ</t>
  </si>
  <si>
    <t>ລວມທັງໝົດ</t>
  </si>
  <si>
    <t>ລວມ</t>
  </si>
  <si>
    <t>ຜູ້ບໍລິຫານ</t>
  </si>
  <si>
    <t>ຄູ ແລະ ຜູ້ບໍລິຫານທີ່ໄດ້ສອແນ</t>
  </si>
  <si>
    <t>ຈຳນວນທີ່ໄດ້ຜ່ານການຝືກອົບຮົມ</t>
  </si>
  <si>
    <t>#</t>
  </si>
  <si>
    <t>SSTVET Projecg Colleges</t>
  </si>
  <si>
    <t>Managers/Administrators (No teaching)</t>
  </si>
  <si>
    <t>Managers/Administrators (teaching)</t>
  </si>
  <si>
    <t>Managers/Administrators</t>
  </si>
  <si>
    <t>Teachers</t>
  </si>
  <si>
    <t>Managers/Administrators (teaching) Plus Teachers</t>
  </si>
  <si>
    <t>Managers/Administrators Trained in Managerment</t>
  </si>
  <si>
    <t>Managers/Administrators (teaching) Plus Teachers trained in pedagogy</t>
  </si>
  <si>
    <t>Polytechnic College</t>
  </si>
  <si>
    <t>Pakpasak Technical College</t>
  </si>
  <si>
    <t>Dongkhamxang Agriculture Technical College</t>
  </si>
  <si>
    <t>Vientiane-Hanoi Freindship Technical College</t>
  </si>
  <si>
    <t>Vientiane Province Technical College</t>
  </si>
  <si>
    <t>Khammouane Technical-Vocational College</t>
  </si>
  <si>
    <t>Savannakhet Technical-Vocational College</t>
  </si>
  <si>
    <t>Champasak Technical-Vocational College</t>
  </si>
  <si>
    <t>Grand total</t>
  </si>
  <si>
    <t>F</t>
  </si>
  <si>
    <t>M</t>
  </si>
  <si>
    <t>Total</t>
  </si>
  <si>
    <t>Name of Project Colleges</t>
  </si>
  <si>
    <t>ຈໍານວນລວມ</t>
  </si>
  <si>
    <t>Mangers &amp; ຜູ້ບໍລິຫານທີ່ໄດ້ຝຶກ</t>
  </si>
  <si>
    <t>ຄູທີ່ໄດ້ຝຶກ</t>
  </si>
  <si>
    <t>No. of total M, A &amp; T</t>
  </si>
  <si>
    <t>Males (%)</t>
  </si>
  <si>
    <t>Females (%)</t>
  </si>
  <si>
    <t xml:space="preserve">Trained Teachers </t>
  </si>
  <si>
    <t>Trained Males Teachers (%)</t>
  </si>
  <si>
    <t>Trained Females Teachers (%)</t>
  </si>
  <si>
    <t>Total:</t>
  </si>
  <si>
    <t>Teachers:</t>
  </si>
  <si>
    <t>Managers &amp; Administrators:</t>
  </si>
  <si>
    <t>TOTAL :</t>
  </si>
  <si>
    <r>
      <t>Trained</t>
    </r>
    <r>
      <rPr>
        <sz val="9"/>
        <color theme="1"/>
        <rFont val="Phetsarath OT"/>
      </rPr>
      <t xml:space="preserve"> M&amp;A </t>
    </r>
  </si>
  <si>
    <r>
      <t>Trained Males M</t>
    </r>
    <r>
      <rPr>
        <sz val="9"/>
        <color theme="1"/>
        <rFont val="Phetsarath OT"/>
      </rPr>
      <t>&amp;A (%)</t>
    </r>
  </si>
  <si>
    <r>
      <t>Trained Female</t>
    </r>
    <r>
      <rPr>
        <sz val="9"/>
        <color theme="1"/>
        <rFont val="Phetsarath OT"/>
      </rPr>
      <t xml:space="preserve"> M&amp;A (%)</t>
    </r>
  </si>
  <si>
    <r>
      <t>1.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Phetsarath OT"/>
      </rPr>
      <t>Champasak</t>
    </r>
  </si>
  <si>
    <r>
      <t>2.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Phetsarath OT"/>
      </rPr>
      <t xml:space="preserve">Savannakhet </t>
    </r>
  </si>
  <si>
    <r>
      <t>3.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Phetsarath OT"/>
      </rPr>
      <t xml:space="preserve">Khammouan </t>
    </r>
  </si>
  <si>
    <r>
      <t>4.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Phetsarath OT"/>
      </rPr>
      <t>Politechnic</t>
    </r>
  </si>
  <si>
    <r>
      <t>5.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Phetsarath OT"/>
      </rPr>
      <t>Pakpasak</t>
    </r>
  </si>
  <si>
    <r>
      <t>6.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Phetsarath OT"/>
      </rPr>
      <t xml:space="preserve">Dongkhamxang </t>
    </r>
  </si>
  <si>
    <r>
      <t>7.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Phetsarath OT"/>
      </rPr>
      <t>Vientiane-Hanoi</t>
    </r>
  </si>
  <si>
    <r>
      <t>8.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Phetsarath OT"/>
      </rPr>
      <t>Vientiane Province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</si>
</sst>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212529"/>
      <name val="Phetsarath OT"/>
    </font>
    <font>
      <sz val="12"/>
      <color rgb="FF212529"/>
      <name val="Phetsarath OT"/>
    </font>
    <font>
      <sz val="12"/>
      <color rgb="FFFF0000"/>
      <name val="Phetsarath OT"/>
    </font>
    <font>
      <sz val="12"/>
      <name val="Phetsarath OT"/>
    </font>
    <font>
      <sz val="11"/>
      <name val="Calibri"/>
      <family val="2"/>
      <scheme val="minor"/>
    </font>
    <font>
      <b/>
      <sz val="12"/>
      <color rgb="FFC00000"/>
      <name val="Phetsarath OT"/>
    </font>
    <font>
      <sz val="12"/>
      <color rgb="FFC00000"/>
      <name val="Phetsarath OT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Phetsarath OT"/>
    </font>
    <font>
      <b/>
      <sz val="12"/>
      <color rgb="FFFF0000"/>
      <name val="Phetsarath OT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Phetsarath OT"/>
    </font>
    <font>
      <sz val="11"/>
      <color theme="4" tint="-0.249977111117893"/>
      <name val="Phetsarath OT"/>
    </font>
    <font>
      <b/>
      <sz val="11"/>
      <color theme="8" tint="-0.249977111117893"/>
      <name val="Phetsarath OT"/>
    </font>
    <font>
      <b/>
      <sz val="12"/>
      <color theme="8" tint="-0.249977111117893"/>
      <name val="Phetsarath OT"/>
    </font>
    <font>
      <sz val="11"/>
      <color theme="8" tint="-0.249977111117893"/>
      <name val="Calibri"/>
      <family val="2"/>
      <scheme val="minor"/>
    </font>
    <font>
      <sz val="9"/>
      <color theme="1"/>
      <name val="Phetsarath OT"/>
    </font>
    <font>
      <sz val="9"/>
      <color rgb="FFFF0000"/>
      <name val="Phetsarath OT"/>
    </font>
    <font>
      <sz val="9"/>
      <color theme="1"/>
      <name val="Times New Roman"/>
      <family val="1"/>
    </font>
    <font>
      <b/>
      <sz val="9"/>
      <color theme="1"/>
      <name val="Phetsarath OT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rgb="FFFFDF7E"/>
      </left>
      <right style="medium">
        <color rgb="FFFFDF7E"/>
      </right>
      <top style="medium">
        <color rgb="FFFFDF7E"/>
      </top>
      <bottom style="thick">
        <color rgb="FFDEE2E6"/>
      </bottom>
      <diagonal/>
    </border>
    <border>
      <left style="medium">
        <color rgb="FFFFDF7E"/>
      </left>
      <right style="medium">
        <color rgb="FFFFDF7E"/>
      </right>
      <top/>
      <bottom style="thick">
        <color rgb="FFDEE2E6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rgb="FFDEE2E6"/>
      </left>
      <right style="medium">
        <color rgb="FFFFDF7E"/>
      </right>
      <top style="medium">
        <color rgb="FFDEE2E6"/>
      </top>
      <bottom/>
      <diagonal/>
    </border>
    <border>
      <left style="medium">
        <color rgb="FFFFDF7E"/>
      </left>
      <right style="medium">
        <color rgb="FFFFDF7E"/>
      </right>
      <top style="medium">
        <color rgb="FFDEE2E6"/>
      </top>
      <bottom/>
      <diagonal/>
    </border>
    <border>
      <left style="medium">
        <color rgb="FFFFDF7E"/>
      </left>
      <right/>
      <top style="medium">
        <color rgb="FFDEE2E6"/>
      </top>
      <bottom style="thick">
        <color rgb="FFDEE2E6"/>
      </bottom>
      <diagonal/>
    </border>
    <border>
      <left/>
      <right style="medium">
        <color rgb="FFFFDF7E"/>
      </right>
      <top style="medium">
        <color rgb="FFDEE2E6"/>
      </top>
      <bottom style="thick">
        <color rgb="FFDEE2E6"/>
      </bottom>
      <diagonal/>
    </border>
    <border>
      <left/>
      <right style="medium">
        <color rgb="FFDEE2E6"/>
      </right>
      <top style="medium">
        <color rgb="FFDEE2E6"/>
      </top>
      <bottom style="thick">
        <color rgb="FFDEE2E6"/>
      </bottom>
      <diagonal/>
    </border>
    <border>
      <left style="medium">
        <color rgb="FFDEE2E6"/>
      </left>
      <right style="medium">
        <color rgb="FFFFDF7E"/>
      </right>
      <top/>
      <bottom style="thick">
        <color rgb="FFDEE2E6"/>
      </bottom>
      <diagonal/>
    </border>
    <border>
      <left style="medium">
        <color rgb="FFFFDF7E"/>
      </left>
      <right style="medium">
        <color rgb="FFDEE2E6"/>
      </right>
      <top style="medium">
        <color rgb="FFFFDF7E"/>
      </top>
      <bottom style="thick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1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5" fillId="3" borderId="13" xfId="0" applyFont="1" applyFill="1" applyBorder="1" applyAlignment="1">
      <alignment vertical="top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vertical="center" wrapText="1"/>
    </xf>
    <xf numFmtId="0" fontId="19" fillId="6" borderId="21" xfId="0" applyFont="1" applyFill="1" applyBorder="1" applyAlignment="1">
      <alignment vertical="center" wrapText="1"/>
    </xf>
    <xf numFmtId="0" fontId="22" fillId="7" borderId="18" xfId="0" applyFont="1" applyFill="1" applyBorder="1" applyAlignment="1">
      <alignment vertical="center" wrapText="1"/>
    </xf>
    <xf numFmtId="0" fontId="22" fillId="7" borderId="21" xfId="0" applyFont="1" applyFill="1" applyBorder="1" applyAlignment="1">
      <alignment vertical="center" wrapText="1"/>
    </xf>
    <xf numFmtId="0" fontId="19" fillId="7" borderId="21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 indent="1"/>
    </xf>
    <xf numFmtId="0" fontId="19" fillId="0" borderId="22" xfId="0" applyFont="1" applyBorder="1" applyAlignment="1">
      <alignment horizontal="left" vertical="center" wrapText="1" indent="1"/>
    </xf>
    <xf numFmtId="0" fontId="19" fillId="0" borderId="18" xfId="0" applyFont="1" applyBorder="1" applyAlignment="1">
      <alignment horizontal="left" vertical="center" wrapText="1" indent="1"/>
    </xf>
    <xf numFmtId="0" fontId="19" fillId="5" borderId="17" xfId="0" applyFont="1" applyFill="1" applyBorder="1" applyAlignment="1">
      <alignment vertical="center" wrapText="1"/>
    </xf>
    <xf numFmtId="0" fontId="19" fillId="5" borderId="18" xfId="0" applyFont="1" applyFill="1" applyBorder="1" applyAlignment="1">
      <alignment vertical="center" wrapText="1"/>
    </xf>
    <xf numFmtId="0" fontId="19" fillId="6" borderId="17" xfId="0" applyFont="1" applyFill="1" applyBorder="1" applyAlignment="1">
      <alignment vertical="center" wrapText="1"/>
    </xf>
    <xf numFmtId="0" fontId="19" fillId="6" borderId="18" xfId="0" applyFont="1" applyFill="1" applyBorder="1" applyAlignment="1">
      <alignment vertical="center" wrapText="1"/>
    </xf>
    <xf numFmtId="0" fontId="19" fillId="4" borderId="17" xfId="0" applyFont="1" applyFill="1" applyBorder="1" applyAlignment="1">
      <alignment vertical="center" wrapText="1"/>
    </xf>
    <xf numFmtId="0" fontId="19" fillId="4" borderId="18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4" borderId="23" xfId="0" applyFont="1" applyFill="1" applyBorder="1" applyAlignment="1">
      <alignment vertical="center" wrapText="1"/>
    </xf>
    <xf numFmtId="0" fontId="19" fillId="4" borderId="20" xfId="0" applyFont="1" applyFill="1" applyBorder="1" applyAlignment="1">
      <alignment vertical="center" wrapText="1"/>
    </xf>
    <xf numFmtId="0" fontId="19" fillId="4" borderId="19" xfId="0" applyFont="1" applyFill="1" applyBorder="1" applyAlignment="1">
      <alignment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141A-F8F7-B741-AF2F-8839B61453A4}">
  <dimension ref="A2:V81"/>
  <sheetViews>
    <sheetView showGridLines="0" zoomScale="85" zoomScaleNormal="85" workbookViewId="0">
      <selection activeCell="P76" sqref="P76"/>
    </sheetView>
  </sheetViews>
  <sheetFormatPr defaultColWidth="8.85546875" defaultRowHeight="22.5" customHeight="1" x14ac:dyDescent="0.25"/>
  <cols>
    <col min="1" max="1" width="4.85546875" bestFit="1" customWidth="1"/>
    <col min="2" max="2" width="49.42578125" customWidth="1"/>
  </cols>
  <sheetData>
    <row r="2" spans="1:22" ht="22.5" hidden="1" customHeight="1" thickBot="1" x14ac:dyDescent="0.55000000000000004">
      <c r="A2" s="49" t="s">
        <v>0</v>
      </c>
      <c r="B2" s="51" t="s">
        <v>1</v>
      </c>
      <c r="C2" s="44" t="s">
        <v>2</v>
      </c>
      <c r="D2" s="45"/>
      <c r="E2" s="44" t="s">
        <v>3</v>
      </c>
      <c r="F2" s="45"/>
      <c r="G2" s="44" t="s">
        <v>4</v>
      </c>
      <c r="H2" s="45"/>
      <c r="I2" s="44" t="s">
        <v>5</v>
      </c>
      <c r="J2" s="45"/>
      <c r="K2" s="44" t="s">
        <v>6</v>
      </c>
      <c r="L2" s="45"/>
      <c r="M2" s="44" t="s">
        <v>7</v>
      </c>
      <c r="N2" s="45"/>
      <c r="O2" s="44" t="s">
        <v>8</v>
      </c>
      <c r="P2" s="45"/>
      <c r="Q2" s="44" t="s">
        <v>9</v>
      </c>
      <c r="R2" s="45"/>
      <c r="S2" s="44" t="s">
        <v>10</v>
      </c>
      <c r="T2" s="45"/>
      <c r="U2" s="44" t="s">
        <v>11</v>
      </c>
      <c r="V2" s="48"/>
    </row>
    <row r="3" spans="1:22" ht="22.5" hidden="1" customHeight="1" thickTop="1" thickBot="1" x14ac:dyDescent="0.55000000000000004">
      <c r="A3" s="50"/>
      <c r="B3" s="52"/>
      <c r="C3" s="1" t="s">
        <v>12</v>
      </c>
      <c r="D3" s="1" t="s">
        <v>13</v>
      </c>
      <c r="E3" s="1" t="s">
        <v>12</v>
      </c>
      <c r="F3" s="1" t="s">
        <v>13</v>
      </c>
      <c r="G3" s="1" t="s">
        <v>12</v>
      </c>
      <c r="H3" s="1" t="s">
        <v>13</v>
      </c>
      <c r="I3" s="1" t="s">
        <v>12</v>
      </c>
      <c r="J3" s="1" t="s">
        <v>13</v>
      </c>
      <c r="K3" s="1" t="s">
        <v>12</v>
      </c>
      <c r="L3" s="1" t="s">
        <v>13</v>
      </c>
      <c r="M3" s="1" t="s">
        <v>12</v>
      </c>
      <c r="N3" s="1" t="s">
        <v>13</v>
      </c>
      <c r="O3" s="1" t="s">
        <v>12</v>
      </c>
      <c r="P3" s="1" t="s">
        <v>13</v>
      </c>
      <c r="Q3" s="1" t="s">
        <v>12</v>
      </c>
      <c r="R3" s="1" t="s">
        <v>13</v>
      </c>
      <c r="S3" s="1" t="s">
        <v>12</v>
      </c>
      <c r="T3" s="1" t="s">
        <v>13</v>
      </c>
      <c r="U3" s="1" t="s">
        <v>12</v>
      </c>
      <c r="V3" s="4" t="s">
        <v>13</v>
      </c>
    </row>
    <row r="4" spans="1:22" ht="22.5" hidden="1" customHeight="1" thickTop="1" thickBot="1" x14ac:dyDescent="0.3">
      <c r="A4" s="2">
        <v>1</v>
      </c>
      <c r="B4" s="3" t="s">
        <v>14</v>
      </c>
      <c r="C4" s="2">
        <v>33</v>
      </c>
      <c r="D4" s="2">
        <v>38</v>
      </c>
      <c r="E4" s="2">
        <v>3</v>
      </c>
      <c r="F4" s="2">
        <v>1</v>
      </c>
      <c r="G4" s="2">
        <v>5</v>
      </c>
      <c r="H4" s="2">
        <v>10</v>
      </c>
      <c r="I4" s="2">
        <v>12</v>
      </c>
      <c r="J4" s="2">
        <v>8</v>
      </c>
      <c r="K4" s="2">
        <v>13</v>
      </c>
      <c r="L4" s="2">
        <v>19</v>
      </c>
      <c r="M4" s="2" t="s">
        <v>15</v>
      </c>
      <c r="N4" s="2" t="s">
        <v>15</v>
      </c>
      <c r="O4" s="2" t="s">
        <v>15</v>
      </c>
      <c r="P4" s="2" t="s">
        <v>15</v>
      </c>
      <c r="Q4" s="2" t="s">
        <v>15</v>
      </c>
      <c r="R4" s="2" t="s">
        <v>15</v>
      </c>
      <c r="S4" s="2" t="s">
        <v>15</v>
      </c>
      <c r="T4" s="2" t="s">
        <v>15</v>
      </c>
      <c r="U4" s="2" t="s">
        <v>15</v>
      </c>
      <c r="V4" s="2" t="s">
        <v>15</v>
      </c>
    </row>
    <row r="5" spans="1:22" s="7" customFormat="1" ht="22.5" hidden="1" customHeight="1" thickBot="1" x14ac:dyDescent="0.3">
      <c r="A5" s="5">
        <v>2</v>
      </c>
      <c r="B5" s="6" t="s">
        <v>16</v>
      </c>
      <c r="C5" s="5">
        <v>42</v>
      </c>
      <c r="D5" s="5">
        <v>80</v>
      </c>
      <c r="E5" s="5">
        <v>1</v>
      </c>
      <c r="F5" s="5">
        <v>0</v>
      </c>
      <c r="G5" s="5">
        <v>6</v>
      </c>
      <c r="H5" s="5">
        <v>23</v>
      </c>
      <c r="I5" s="5">
        <v>10</v>
      </c>
      <c r="J5" s="5">
        <v>11</v>
      </c>
      <c r="K5" s="5">
        <v>24</v>
      </c>
      <c r="L5" s="5">
        <v>44</v>
      </c>
      <c r="M5" s="5">
        <v>1</v>
      </c>
      <c r="N5" s="5">
        <v>2</v>
      </c>
      <c r="O5" s="5" t="s">
        <v>15</v>
      </c>
      <c r="P5" s="5" t="s">
        <v>15</v>
      </c>
      <c r="Q5" s="5" t="s">
        <v>15</v>
      </c>
      <c r="R5" s="5" t="s">
        <v>15</v>
      </c>
      <c r="S5" s="5" t="s">
        <v>15</v>
      </c>
      <c r="T5" s="5" t="s">
        <v>15</v>
      </c>
      <c r="U5" s="5" t="s">
        <v>15</v>
      </c>
      <c r="V5" s="5" t="s">
        <v>15</v>
      </c>
    </row>
    <row r="6" spans="1:22" s="7" customFormat="1" ht="22.5" hidden="1" customHeight="1" thickBot="1" x14ac:dyDescent="0.3">
      <c r="A6" s="5">
        <v>3</v>
      </c>
      <c r="B6" s="6" t="s">
        <v>17</v>
      </c>
      <c r="C6" s="5">
        <v>64</v>
      </c>
      <c r="D6" s="5">
        <v>83</v>
      </c>
      <c r="E6" s="5">
        <v>0</v>
      </c>
      <c r="F6" s="5">
        <v>1</v>
      </c>
      <c r="G6" s="5">
        <v>10</v>
      </c>
      <c r="H6" s="5">
        <v>19</v>
      </c>
      <c r="I6" s="5">
        <v>1</v>
      </c>
      <c r="J6" s="5">
        <v>1</v>
      </c>
      <c r="K6" s="5">
        <v>50</v>
      </c>
      <c r="L6" s="5">
        <v>61</v>
      </c>
      <c r="M6" s="5">
        <v>3</v>
      </c>
      <c r="N6" s="5">
        <v>1</v>
      </c>
      <c r="O6" s="5" t="s">
        <v>15</v>
      </c>
      <c r="P6" s="5" t="s">
        <v>15</v>
      </c>
      <c r="Q6" s="5" t="s">
        <v>15</v>
      </c>
      <c r="R6" s="5" t="s">
        <v>15</v>
      </c>
      <c r="S6" s="5" t="s">
        <v>15</v>
      </c>
      <c r="T6" s="5" t="s">
        <v>15</v>
      </c>
      <c r="U6" s="5" t="s">
        <v>15</v>
      </c>
      <c r="V6" s="5" t="s">
        <v>15</v>
      </c>
    </row>
    <row r="7" spans="1:22" ht="22.5" hidden="1" customHeight="1" thickBot="1" x14ac:dyDescent="0.3">
      <c r="A7" s="2">
        <v>4</v>
      </c>
      <c r="B7" s="3" t="s">
        <v>18</v>
      </c>
      <c r="C7" s="2">
        <v>27</v>
      </c>
      <c r="D7" s="2">
        <v>60</v>
      </c>
      <c r="E7" s="2">
        <v>1</v>
      </c>
      <c r="F7" s="2">
        <v>1</v>
      </c>
      <c r="G7" s="2">
        <v>2</v>
      </c>
      <c r="H7" s="2">
        <v>21</v>
      </c>
      <c r="I7" s="2">
        <v>9</v>
      </c>
      <c r="J7" s="2">
        <v>2</v>
      </c>
      <c r="K7" s="2">
        <v>15</v>
      </c>
      <c r="L7" s="2">
        <v>36</v>
      </c>
      <c r="M7" s="2" t="s">
        <v>15</v>
      </c>
      <c r="N7" s="2" t="s">
        <v>15</v>
      </c>
      <c r="O7" s="2" t="s">
        <v>15</v>
      </c>
      <c r="P7" s="2" t="s">
        <v>15</v>
      </c>
      <c r="Q7" s="2" t="s">
        <v>15</v>
      </c>
      <c r="R7" s="2" t="s">
        <v>15</v>
      </c>
      <c r="S7" s="2" t="s">
        <v>15</v>
      </c>
      <c r="T7" s="2" t="s">
        <v>15</v>
      </c>
      <c r="U7" s="2" t="s">
        <v>15</v>
      </c>
      <c r="V7" s="2" t="s">
        <v>15</v>
      </c>
    </row>
    <row r="8" spans="1:22" s="7" customFormat="1" ht="22.5" hidden="1" customHeight="1" thickBot="1" x14ac:dyDescent="0.3">
      <c r="A8" s="5">
        <v>5</v>
      </c>
      <c r="B8" s="6" t="s">
        <v>19</v>
      </c>
      <c r="C8" s="5">
        <v>34</v>
      </c>
      <c r="D8" s="5">
        <v>46</v>
      </c>
      <c r="E8" s="5">
        <v>1</v>
      </c>
      <c r="F8" s="5">
        <v>2</v>
      </c>
      <c r="G8" s="5">
        <v>3</v>
      </c>
      <c r="H8" s="5">
        <v>10</v>
      </c>
      <c r="I8" s="5">
        <v>8</v>
      </c>
      <c r="J8" s="5">
        <v>7</v>
      </c>
      <c r="K8" s="5">
        <v>20</v>
      </c>
      <c r="L8" s="5">
        <v>22</v>
      </c>
      <c r="M8" s="5">
        <v>1</v>
      </c>
      <c r="N8" s="5">
        <v>2</v>
      </c>
      <c r="O8" s="5" t="s">
        <v>15</v>
      </c>
      <c r="P8" s="5" t="s">
        <v>15</v>
      </c>
      <c r="Q8" s="5">
        <v>1</v>
      </c>
      <c r="R8" s="5">
        <v>3</v>
      </c>
      <c r="S8" s="5" t="s">
        <v>15</v>
      </c>
      <c r="T8" s="5" t="s">
        <v>15</v>
      </c>
      <c r="U8" s="5" t="s">
        <v>15</v>
      </c>
      <c r="V8" s="5" t="s">
        <v>15</v>
      </c>
    </row>
    <row r="9" spans="1:22" s="7" customFormat="1" ht="22.5" hidden="1" customHeight="1" thickBot="1" x14ac:dyDescent="0.3">
      <c r="A9" s="5">
        <v>6</v>
      </c>
      <c r="B9" s="6" t="s">
        <v>20</v>
      </c>
      <c r="C9" s="5">
        <v>47</v>
      </c>
      <c r="D9" s="5">
        <v>46</v>
      </c>
      <c r="E9" s="5">
        <v>1</v>
      </c>
      <c r="F9" s="5">
        <v>0</v>
      </c>
      <c r="G9" s="5">
        <v>23</v>
      </c>
      <c r="H9" s="5">
        <v>22</v>
      </c>
      <c r="I9" s="5" t="s">
        <v>15</v>
      </c>
      <c r="J9" s="5" t="s">
        <v>15</v>
      </c>
      <c r="K9" s="5">
        <v>23</v>
      </c>
      <c r="L9" s="5">
        <v>24</v>
      </c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5" t="s">
        <v>15</v>
      </c>
      <c r="S9" s="5" t="s">
        <v>15</v>
      </c>
      <c r="T9" s="5" t="s">
        <v>15</v>
      </c>
      <c r="U9" s="5" t="s">
        <v>15</v>
      </c>
      <c r="V9" s="5" t="s">
        <v>15</v>
      </c>
    </row>
    <row r="10" spans="1:22" ht="22.5" hidden="1" customHeight="1" thickBot="1" x14ac:dyDescent="0.3">
      <c r="A10" s="2">
        <v>7</v>
      </c>
      <c r="B10" s="3" t="s">
        <v>21</v>
      </c>
      <c r="C10" s="2">
        <v>33</v>
      </c>
      <c r="D10" s="2">
        <v>47</v>
      </c>
      <c r="E10" s="2" t="s">
        <v>15</v>
      </c>
      <c r="F10" s="2">
        <v>1</v>
      </c>
      <c r="G10" s="2">
        <v>7</v>
      </c>
      <c r="H10" s="2">
        <v>16</v>
      </c>
      <c r="I10" s="2">
        <v>1</v>
      </c>
      <c r="J10" s="2">
        <v>2</v>
      </c>
      <c r="K10" s="2">
        <v>25</v>
      </c>
      <c r="L10" s="2">
        <v>27</v>
      </c>
      <c r="M10" s="2" t="s">
        <v>15</v>
      </c>
      <c r="N10" s="2">
        <v>1</v>
      </c>
      <c r="O10" s="2" t="s">
        <v>15</v>
      </c>
      <c r="P10" s="2" t="s">
        <v>15</v>
      </c>
      <c r="Q10" s="2" t="s">
        <v>15</v>
      </c>
      <c r="R10" s="2" t="s">
        <v>15</v>
      </c>
      <c r="S10" s="2" t="s">
        <v>15</v>
      </c>
      <c r="T10" s="2" t="s">
        <v>15</v>
      </c>
      <c r="U10" s="2" t="s">
        <v>15</v>
      </c>
      <c r="V10" s="2" t="s">
        <v>15</v>
      </c>
    </row>
    <row r="11" spans="1:22" ht="22.5" hidden="1" customHeight="1" thickBot="1" x14ac:dyDescent="0.3">
      <c r="A11" s="2">
        <v>8</v>
      </c>
      <c r="B11" s="3" t="s">
        <v>22</v>
      </c>
      <c r="C11" s="2">
        <v>25</v>
      </c>
      <c r="D11" s="2">
        <v>53</v>
      </c>
      <c r="E11" s="2">
        <v>1</v>
      </c>
      <c r="F11" s="2" t="s">
        <v>15</v>
      </c>
      <c r="G11" s="2">
        <v>3</v>
      </c>
      <c r="H11" s="2">
        <v>15</v>
      </c>
      <c r="I11" s="2">
        <v>6</v>
      </c>
      <c r="J11" s="2">
        <v>6</v>
      </c>
      <c r="K11" s="2">
        <v>15</v>
      </c>
      <c r="L11" s="2">
        <v>32</v>
      </c>
      <c r="M11" s="2" t="s">
        <v>15</v>
      </c>
      <c r="N11" s="2" t="s">
        <v>15</v>
      </c>
      <c r="O11" s="2" t="s">
        <v>15</v>
      </c>
      <c r="P11" s="2" t="s">
        <v>15</v>
      </c>
      <c r="Q11" s="2" t="s">
        <v>15</v>
      </c>
      <c r="R11" s="2" t="s">
        <v>15</v>
      </c>
      <c r="S11" s="2" t="s">
        <v>15</v>
      </c>
      <c r="T11" s="2" t="s">
        <v>15</v>
      </c>
      <c r="U11" s="2" t="s">
        <v>15</v>
      </c>
      <c r="V11" s="2" t="s">
        <v>15</v>
      </c>
    </row>
    <row r="12" spans="1:22" ht="22.5" hidden="1" customHeight="1" thickBot="1" x14ac:dyDescent="0.3">
      <c r="A12" s="2">
        <v>9</v>
      </c>
      <c r="B12" s="3" t="s">
        <v>23</v>
      </c>
      <c r="C12" s="2">
        <v>21</v>
      </c>
      <c r="D12" s="2">
        <v>56</v>
      </c>
      <c r="E12" s="2" t="s">
        <v>15</v>
      </c>
      <c r="F12" s="2" t="s">
        <v>15</v>
      </c>
      <c r="G12" s="2">
        <v>5</v>
      </c>
      <c r="H12" s="2">
        <v>26</v>
      </c>
      <c r="I12" s="2">
        <v>1</v>
      </c>
      <c r="J12" s="2">
        <v>2</v>
      </c>
      <c r="K12" s="2">
        <v>13</v>
      </c>
      <c r="L12" s="2">
        <v>28</v>
      </c>
      <c r="M12" s="2" t="s">
        <v>15</v>
      </c>
      <c r="N12" s="2" t="s">
        <v>15</v>
      </c>
      <c r="O12" s="2" t="s">
        <v>15</v>
      </c>
      <c r="P12" s="2" t="s">
        <v>15</v>
      </c>
      <c r="Q12" s="2">
        <v>2</v>
      </c>
      <c r="R12" s="2" t="s">
        <v>15</v>
      </c>
      <c r="S12" s="2" t="s">
        <v>15</v>
      </c>
      <c r="T12" s="2" t="s">
        <v>15</v>
      </c>
      <c r="U12" s="2" t="s">
        <v>15</v>
      </c>
      <c r="V12" s="2" t="s">
        <v>15</v>
      </c>
    </row>
    <row r="13" spans="1:22" ht="22.5" hidden="1" customHeight="1" thickBot="1" x14ac:dyDescent="0.3">
      <c r="A13" s="2">
        <v>10</v>
      </c>
      <c r="B13" s="3" t="s">
        <v>24</v>
      </c>
      <c r="C13" s="2">
        <v>32</v>
      </c>
      <c r="D13" s="2">
        <v>54</v>
      </c>
      <c r="E13" s="2" t="s">
        <v>15</v>
      </c>
      <c r="F13" s="2" t="s">
        <v>15</v>
      </c>
      <c r="G13" s="2">
        <v>10</v>
      </c>
      <c r="H13" s="2">
        <v>24</v>
      </c>
      <c r="I13" s="2" t="s">
        <v>15</v>
      </c>
      <c r="J13" s="2" t="s">
        <v>15</v>
      </c>
      <c r="K13" s="2">
        <v>18</v>
      </c>
      <c r="L13" s="2">
        <v>28</v>
      </c>
      <c r="M13" s="2" t="s">
        <v>15</v>
      </c>
      <c r="N13" s="2" t="s">
        <v>15</v>
      </c>
      <c r="O13" s="2" t="s">
        <v>15</v>
      </c>
      <c r="P13" s="2" t="s">
        <v>15</v>
      </c>
      <c r="Q13" s="2">
        <v>4</v>
      </c>
      <c r="R13" s="2">
        <v>2</v>
      </c>
      <c r="S13" s="2" t="s">
        <v>15</v>
      </c>
      <c r="T13" s="2" t="s">
        <v>15</v>
      </c>
      <c r="U13" s="2" t="s">
        <v>15</v>
      </c>
      <c r="V13" s="2" t="s">
        <v>15</v>
      </c>
    </row>
    <row r="14" spans="1:22" ht="22.5" hidden="1" customHeight="1" thickBot="1" x14ac:dyDescent="0.3">
      <c r="A14" s="2">
        <v>11</v>
      </c>
      <c r="B14" s="3" t="s">
        <v>25</v>
      </c>
      <c r="C14" s="2">
        <v>15</v>
      </c>
      <c r="D14" s="2">
        <v>39</v>
      </c>
      <c r="E14" s="2" t="s">
        <v>15</v>
      </c>
      <c r="F14" s="2" t="s">
        <v>15</v>
      </c>
      <c r="G14" s="2">
        <v>6</v>
      </c>
      <c r="H14" s="2">
        <v>16</v>
      </c>
      <c r="I14" s="2">
        <v>1</v>
      </c>
      <c r="J14" s="2">
        <v>1</v>
      </c>
      <c r="K14" s="2">
        <v>8</v>
      </c>
      <c r="L14" s="2">
        <v>22</v>
      </c>
      <c r="M14" s="2" t="s">
        <v>15</v>
      </c>
      <c r="N14" s="2" t="s">
        <v>15</v>
      </c>
      <c r="O14" s="2" t="s">
        <v>15</v>
      </c>
      <c r="P14" s="2" t="s">
        <v>15</v>
      </c>
      <c r="Q14" s="2" t="s">
        <v>15</v>
      </c>
      <c r="R14" s="2" t="s">
        <v>15</v>
      </c>
      <c r="S14" s="2" t="s">
        <v>15</v>
      </c>
      <c r="T14" s="2" t="s">
        <v>15</v>
      </c>
      <c r="U14" s="2" t="s">
        <v>15</v>
      </c>
      <c r="V14" s="2" t="s">
        <v>15</v>
      </c>
    </row>
    <row r="15" spans="1:22" ht="22.5" hidden="1" customHeight="1" thickBot="1" x14ac:dyDescent="0.3">
      <c r="A15" s="2">
        <v>12</v>
      </c>
      <c r="B15" s="3" t="s">
        <v>26</v>
      </c>
      <c r="C15" s="2">
        <v>24</v>
      </c>
      <c r="D15" s="2">
        <v>37</v>
      </c>
      <c r="E15" s="2" t="s">
        <v>15</v>
      </c>
      <c r="F15" s="2" t="s">
        <v>15</v>
      </c>
      <c r="G15" s="2">
        <v>4</v>
      </c>
      <c r="H15" s="2">
        <v>16</v>
      </c>
      <c r="I15" s="2">
        <v>2</v>
      </c>
      <c r="J15" s="2">
        <v>3</v>
      </c>
      <c r="K15" s="2">
        <v>16</v>
      </c>
      <c r="L15" s="2">
        <v>17</v>
      </c>
      <c r="M15" s="2">
        <v>1</v>
      </c>
      <c r="N15" s="2">
        <v>1</v>
      </c>
      <c r="O15" s="2" t="s">
        <v>15</v>
      </c>
      <c r="P15" s="2" t="s">
        <v>15</v>
      </c>
      <c r="Q15" s="2">
        <v>1</v>
      </c>
      <c r="R15" s="2" t="s">
        <v>15</v>
      </c>
      <c r="S15" s="2" t="s">
        <v>15</v>
      </c>
      <c r="T15" s="2" t="s">
        <v>15</v>
      </c>
      <c r="U15" s="2" t="s">
        <v>15</v>
      </c>
      <c r="V15" s="2" t="s">
        <v>15</v>
      </c>
    </row>
    <row r="16" spans="1:22" ht="22.5" hidden="1" customHeight="1" thickBot="1" x14ac:dyDescent="0.3">
      <c r="A16" s="2">
        <v>13</v>
      </c>
      <c r="B16" s="3" t="s">
        <v>27</v>
      </c>
      <c r="C16" s="2">
        <v>29</v>
      </c>
      <c r="D16" s="2">
        <v>73</v>
      </c>
      <c r="E16" s="2" t="s">
        <v>15</v>
      </c>
      <c r="F16" s="2" t="s">
        <v>15</v>
      </c>
      <c r="G16" s="2">
        <v>4</v>
      </c>
      <c r="H16" s="2">
        <v>12</v>
      </c>
      <c r="I16" s="2">
        <v>1</v>
      </c>
      <c r="J16" s="2">
        <v>1</v>
      </c>
      <c r="K16" s="2">
        <v>22</v>
      </c>
      <c r="L16" s="2">
        <v>51</v>
      </c>
      <c r="M16" s="2">
        <v>1</v>
      </c>
      <c r="N16" s="2">
        <v>1</v>
      </c>
      <c r="O16" s="2" t="s">
        <v>15</v>
      </c>
      <c r="P16" s="2" t="s">
        <v>15</v>
      </c>
      <c r="Q16" s="2">
        <v>1</v>
      </c>
      <c r="R16" s="2">
        <v>8</v>
      </c>
      <c r="S16" s="2" t="s">
        <v>15</v>
      </c>
      <c r="T16" s="2" t="s">
        <v>15</v>
      </c>
      <c r="U16" s="2" t="s">
        <v>15</v>
      </c>
      <c r="V16" s="2" t="s">
        <v>15</v>
      </c>
    </row>
    <row r="17" spans="1:22" ht="22.5" hidden="1" customHeight="1" thickBot="1" x14ac:dyDescent="0.3">
      <c r="A17" s="2">
        <v>14</v>
      </c>
      <c r="B17" s="3" t="s">
        <v>28</v>
      </c>
      <c r="C17" s="2">
        <v>57</v>
      </c>
      <c r="D17" s="2">
        <v>77</v>
      </c>
      <c r="E17" s="2">
        <v>2</v>
      </c>
      <c r="F17" s="2" t="s">
        <v>15</v>
      </c>
      <c r="G17" s="2">
        <v>12</v>
      </c>
      <c r="H17" s="2">
        <v>23</v>
      </c>
      <c r="I17" s="2" t="s">
        <v>15</v>
      </c>
      <c r="J17" s="2" t="s">
        <v>15</v>
      </c>
      <c r="K17" s="2">
        <v>43</v>
      </c>
      <c r="L17" s="2">
        <v>54</v>
      </c>
      <c r="M17" s="2" t="s">
        <v>15</v>
      </c>
      <c r="N17" s="2" t="s">
        <v>15</v>
      </c>
      <c r="O17" s="2" t="s">
        <v>15</v>
      </c>
      <c r="P17" s="2" t="s">
        <v>15</v>
      </c>
      <c r="Q17" s="2" t="s">
        <v>15</v>
      </c>
      <c r="R17" s="2" t="s">
        <v>15</v>
      </c>
      <c r="S17" s="2" t="s">
        <v>15</v>
      </c>
      <c r="T17" s="2" t="s">
        <v>15</v>
      </c>
      <c r="U17" s="2" t="s">
        <v>15</v>
      </c>
      <c r="V17" s="2" t="s">
        <v>15</v>
      </c>
    </row>
    <row r="18" spans="1:22" s="7" customFormat="1" ht="22.5" hidden="1" customHeight="1" thickBot="1" x14ac:dyDescent="0.3">
      <c r="A18" s="5">
        <v>15</v>
      </c>
      <c r="B18" s="6" t="s">
        <v>29</v>
      </c>
      <c r="C18" s="5">
        <v>68</v>
      </c>
      <c r="D18" s="5">
        <v>74</v>
      </c>
      <c r="E18" s="5">
        <v>1</v>
      </c>
      <c r="F18" s="5">
        <v>0</v>
      </c>
      <c r="G18" s="5">
        <v>8</v>
      </c>
      <c r="H18" s="5">
        <v>25</v>
      </c>
      <c r="I18" s="5">
        <v>8</v>
      </c>
      <c r="J18" s="5">
        <v>3</v>
      </c>
      <c r="K18" s="5">
        <v>51</v>
      </c>
      <c r="L18" s="5">
        <v>44</v>
      </c>
      <c r="M18" s="5" t="s">
        <v>15</v>
      </c>
      <c r="N18" s="5">
        <v>2</v>
      </c>
      <c r="O18" s="5" t="s">
        <v>15</v>
      </c>
      <c r="P18" s="5" t="s">
        <v>15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 t="s">
        <v>15</v>
      </c>
    </row>
    <row r="19" spans="1:22" ht="22.5" hidden="1" customHeight="1" thickBot="1" x14ac:dyDescent="0.3">
      <c r="A19" s="2">
        <v>16</v>
      </c>
      <c r="B19" s="3" t="s">
        <v>30</v>
      </c>
      <c r="C19" s="2">
        <v>28</v>
      </c>
      <c r="D19" s="2">
        <v>36</v>
      </c>
      <c r="E19" s="2" t="s">
        <v>15</v>
      </c>
      <c r="F19" s="2" t="s">
        <v>15</v>
      </c>
      <c r="G19" s="2">
        <v>3</v>
      </c>
      <c r="H19" s="2">
        <v>17</v>
      </c>
      <c r="I19" s="2" t="s">
        <v>15</v>
      </c>
      <c r="J19" s="2" t="s">
        <v>15</v>
      </c>
      <c r="K19" s="2">
        <v>25</v>
      </c>
      <c r="L19" s="2">
        <v>19</v>
      </c>
      <c r="M19" s="2" t="s">
        <v>15</v>
      </c>
      <c r="N19" s="2" t="s">
        <v>15</v>
      </c>
      <c r="O19" s="2" t="s">
        <v>15</v>
      </c>
      <c r="P19" s="2" t="s">
        <v>15</v>
      </c>
      <c r="Q19" s="2" t="s">
        <v>15</v>
      </c>
      <c r="R19" s="2" t="s">
        <v>15</v>
      </c>
      <c r="S19" s="2" t="s">
        <v>15</v>
      </c>
      <c r="T19" s="2" t="s">
        <v>15</v>
      </c>
      <c r="U19" s="2" t="s">
        <v>15</v>
      </c>
      <c r="V19" s="2" t="s">
        <v>15</v>
      </c>
    </row>
    <row r="20" spans="1:22" s="7" customFormat="1" ht="22.5" hidden="1" customHeight="1" thickBot="1" x14ac:dyDescent="0.3">
      <c r="A20" s="5">
        <v>17</v>
      </c>
      <c r="B20" s="6" t="s">
        <v>31</v>
      </c>
      <c r="C20" s="5">
        <v>53</v>
      </c>
      <c r="D20" s="5">
        <v>79</v>
      </c>
      <c r="E20" s="5">
        <v>1</v>
      </c>
      <c r="F20" s="5">
        <v>0</v>
      </c>
      <c r="G20" s="5">
        <v>8</v>
      </c>
      <c r="H20" s="5">
        <v>24</v>
      </c>
      <c r="I20" s="5">
        <v>3</v>
      </c>
      <c r="J20" s="5">
        <v>1</v>
      </c>
      <c r="K20" s="5">
        <v>39</v>
      </c>
      <c r="L20" s="5">
        <v>53</v>
      </c>
      <c r="M20" s="5">
        <v>2</v>
      </c>
      <c r="N20" s="5">
        <v>1</v>
      </c>
      <c r="O20" s="5" t="s">
        <v>15</v>
      </c>
      <c r="P20" s="5" t="s">
        <v>15</v>
      </c>
      <c r="Q20" s="5" t="s">
        <v>15</v>
      </c>
      <c r="R20" s="5" t="s">
        <v>15</v>
      </c>
      <c r="S20" s="5" t="s">
        <v>15</v>
      </c>
      <c r="T20" s="5" t="s">
        <v>15</v>
      </c>
      <c r="U20" s="5" t="s">
        <v>15</v>
      </c>
      <c r="V20" s="5" t="s">
        <v>15</v>
      </c>
    </row>
    <row r="21" spans="1:22" s="7" customFormat="1" ht="22.5" hidden="1" customHeight="1" thickBot="1" x14ac:dyDescent="0.3">
      <c r="A21" s="5">
        <v>18</v>
      </c>
      <c r="B21" s="6" t="s">
        <v>32</v>
      </c>
      <c r="C21" s="5">
        <v>61</v>
      </c>
      <c r="D21" s="5">
        <v>83</v>
      </c>
      <c r="E21" s="5">
        <v>0</v>
      </c>
      <c r="F21" s="5">
        <v>1</v>
      </c>
      <c r="G21" s="5">
        <v>7</v>
      </c>
      <c r="H21" s="5">
        <v>23</v>
      </c>
      <c r="I21" s="5">
        <v>7</v>
      </c>
      <c r="J21" s="5">
        <v>6</v>
      </c>
      <c r="K21" s="5">
        <v>45</v>
      </c>
      <c r="L21" s="5">
        <v>51</v>
      </c>
      <c r="M21" s="5">
        <v>2</v>
      </c>
      <c r="N21" s="5">
        <v>2</v>
      </c>
      <c r="O21" s="5" t="s">
        <v>15</v>
      </c>
      <c r="P21" s="5" t="s">
        <v>15</v>
      </c>
      <c r="Q21" s="5" t="s">
        <v>15</v>
      </c>
      <c r="R21" s="5" t="s">
        <v>15</v>
      </c>
      <c r="S21" s="5" t="s">
        <v>15</v>
      </c>
      <c r="T21" s="5" t="s">
        <v>15</v>
      </c>
      <c r="U21" s="5" t="s">
        <v>15</v>
      </c>
      <c r="V21" s="5" t="s">
        <v>15</v>
      </c>
    </row>
    <row r="22" spans="1:22" s="7" customFormat="1" ht="22.5" hidden="1" customHeight="1" thickBot="1" x14ac:dyDescent="0.3">
      <c r="A22" s="5">
        <v>19</v>
      </c>
      <c r="B22" s="6" t="s">
        <v>33</v>
      </c>
      <c r="C22" s="5">
        <v>65</v>
      </c>
      <c r="D22" s="5">
        <v>88</v>
      </c>
      <c r="E22" s="5">
        <v>4</v>
      </c>
      <c r="F22" s="5">
        <v>4</v>
      </c>
      <c r="G22" s="5">
        <v>19</v>
      </c>
      <c r="H22" s="5">
        <v>22</v>
      </c>
      <c r="I22" s="5">
        <v>3</v>
      </c>
      <c r="J22" s="5">
        <v>5</v>
      </c>
      <c r="K22" s="5">
        <v>36</v>
      </c>
      <c r="L22" s="5">
        <v>55</v>
      </c>
      <c r="M22" s="5" t="s">
        <v>15</v>
      </c>
      <c r="N22" s="5">
        <v>1</v>
      </c>
      <c r="O22" s="5" t="s">
        <v>15</v>
      </c>
      <c r="P22" s="5" t="s">
        <v>15</v>
      </c>
      <c r="Q22" s="5">
        <v>3</v>
      </c>
      <c r="R22" s="5">
        <v>1</v>
      </c>
      <c r="S22" s="5" t="s">
        <v>15</v>
      </c>
      <c r="T22" s="5" t="s">
        <v>15</v>
      </c>
      <c r="U22" s="5" t="s">
        <v>15</v>
      </c>
      <c r="V22" s="5" t="s">
        <v>15</v>
      </c>
    </row>
    <row r="23" spans="1:22" ht="22.5" hidden="1" customHeight="1" thickBot="1" x14ac:dyDescent="0.3">
      <c r="A23" s="2">
        <v>20</v>
      </c>
      <c r="B23" s="3" t="s">
        <v>34</v>
      </c>
      <c r="C23" s="2">
        <v>23</v>
      </c>
      <c r="D23" s="2">
        <v>50</v>
      </c>
      <c r="E23" s="2" t="s">
        <v>15</v>
      </c>
      <c r="F23" s="2">
        <v>1</v>
      </c>
      <c r="G23" s="2">
        <v>5</v>
      </c>
      <c r="H23" s="2">
        <v>17</v>
      </c>
      <c r="I23" s="2">
        <v>1</v>
      </c>
      <c r="J23" s="2" t="s">
        <v>15</v>
      </c>
      <c r="K23" s="2">
        <v>16</v>
      </c>
      <c r="L23" s="2">
        <v>31</v>
      </c>
      <c r="M23" s="2">
        <v>1</v>
      </c>
      <c r="N23" s="2">
        <v>1</v>
      </c>
      <c r="O23" s="2" t="s">
        <v>15</v>
      </c>
      <c r="P23" s="2" t="s">
        <v>15</v>
      </c>
      <c r="Q23" s="2" t="s">
        <v>15</v>
      </c>
      <c r="R23" s="2" t="s">
        <v>15</v>
      </c>
      <c r="S23" s="2" t="s">
        <v>15</v>
      </c>
      <c r="T23" s="2" t="s">
        <v>15</v>
      </c>
      <c r="U23" s="2" t="s">
        <v>15</v>
      </c>
      <c r="V23" s="2" t="s">
        <v>15</v>
      </c>
    </row>
    <row r="24" spans="1:22" ht="22.5" hidden="1" customHeight="1" thickBot="1" x14ac:dyDescent="0.3">
      <c r="A24" s="2">
        <v>21</v>
      </c>
      <c r="B24" s="3" t="s">
        <v>35</v>
      </c>
      <c r="C24" s="2">
        <v>12</v>
      </c>
      <c r="D24" s="2">
        <v>40</v>
      </c>
      <c r="E24" s="2" t="s">
        <v>15</v>
      </c>
      <c r="F24" s="2" t="s">
        <v>15</v>
      </c>
      <c r="G24" s="2">
        <v>3</v>
      </c>
      <c r="H24" s="2">
        <v>15</v>
      </c>
      <c r="I24" s="2">
        <v>2</v>
      </c>
      <c r="J24" s="2">
        <v>2</v>
      </c>
      <c r="K24" s="2">
        <v>7</v>
      </c>
      <c r="L24" s="2">
        <v>23</v>
      </c>
      <c r="M24" s="2" t="s">
        <v>15</v>
      </c>
      <c r="N24" s="2" t="s">
        <v>15</v>
      </c>
      <c r="O24" s="2" t="s">
        <v>15</v>
      </c>
      <c r="P24" s="2" t="s">
        <v>15</v>
      </c>
      <c r="Q24" s="2" t="s">
        <v>15</v>
      </c>
      <c r="R24" s="2" t="s">
        <v>15</v>
      </c>
      <c r="S24" s="2" t="s">
        <v>15</v>
      </c>
      <c r="T24" s="2" t="s">
        <v>15</v>
      </c>
      <c r="U24" s="2" t="s">
        <v>15</v>
      </c>
      <c r="V24" s="2" t="s">
        <v>15</v>
      </c>
    </row>
    <row r="25" spans="1:22" ht="22.5" hidden="1" customHeight="1" thickBot="1" x14ac:dyDescent="0.3">
      <c r="A25" s="2">
        <v>22</v>
      </c>
      <c r="B25" s="3" t="s">
        <v>36</v>
      </c>
      <c r="C25" s="2">
        <v>26</v>
      </c>
      <c r="D25" s="2">
        <v>51</v>
      </c>
      <c r="E25" s="2" t="s">
        <v>15</v>
      </c>
      <c r="F25" s="2" t="s">
        <v>15</v>
      </c>
      <c r="G25" s="2">
        <v>6</v>
      </c>
      <c r="H25" s="2">
        <v>20</v>
      </c>
      <c r="I25" s="2">
        <v>2</v>
      </c>
      <c r="J25" s="2" t="s">
        <v>15</v>
      </c>
      <c r="K25" s="2">
        <v>18</v>
      </c>
      <c r="L25" s="2">
        <v>31</v>
      </c>
      <c r="M25" s="2" t="s">
        <v>15</v>
      </c>
      <c r="N25" s="2" t="s">
        <v>15</v>
      </c>
      <c r="O25" s="2" t="s">
        <v>15</v>
      </c>
      <c r="P25" s="2" t="s">
        <v>15</v>
      </c>
      <c r="Q25" s="2" t="s">
        <v>15</v>
      </c>
      <c r="R25" s="2" t="s">
        <v>15</v>
      </c>
      <c r="S25" s="2" t="s">
        <v>15</v>
      </c>
      <c r="T25" s="2" t="s">
        <v>15</v>
      </c>
      <c r="U25" s="2" t="s">
        <v>15</v>
      </c>
      <c r="V25" s="2" t="s">
        <v>15</v>
      </c>
    </row>
    <row r="26" spans="1:22" ht="22.5" hidden="1" customHeight="1" thickBot="1" x14ac:dyDescent="0.3">
      <c r="A26" s="2">
        <v>23</v>
      </c>
      <c r="B26" s="3" t="s">
        <v>37</v>
      </c>
      <c r="C26" s="2">
        <v>8</v>
      </c>
      <c r="D26" s="2">
        <v>14</v>
      </c>
      <c r="E26" s="2">
        <v>4</v>
      </c>
      <c r="F26" s="2">
        <v>4</v>
      </c>
      <c r="G26" s="2" t="s">
        <v>15</v>
      </c>
      <c r="H26" s="2" t="s">
        <v>15</v>
      </c>
      <c r="I26" s="2">
        <v>4</v>
      </c>
      <c r="J26" s="2">
        <v>10</v>
      </c>
      <c r="K26" s="2" t="s">
        <v>15</v>
      </c>
      <c r="L26" s="2" t="s">
        <v>15</v>
      </c>
      <c r="M26" s="2" t="s">
        <v>15</v>
      </c>
      <c r="N26" s="2" t="s">
        <v>15</v>
      </c>
      <c r="O26" s="2" t="s">
        <v>15</v>
      </c>
      <c r="P26" s="2" t="s">
        <v>15</v>
      </c>
      <c r="Q26" s="2" t="s">
        <v>15</v>
      </c>
      <c r="R26" s="2" t="s">
        <v>15</v>
      </c>
      <c r="S26" s="2" t="s">
        <v>15</v>
      </c>
      <c r="T26" s="2" t="s">
        <v>15</v>
      </c>
      <c r="U26" s="2" t="s">
        <v>15</v>
      </c>
      <c r="V26" s="2" t="s">
        <v>15</v>
      </c>
    </row>
    <row r="27" spans="1:22" ht="22.5" hidden="1" customHeight="1" thickBot="1" x14ac:dyDescent="0.3">
      <c r="A27" s="2">
        <v>24</v>
      </c>
      <c r="B27" s="3" t="s">
        <v>38</v>
      </c>
      <c r="C27" s="2">
        <v>3</v>
      </c>
      <c r="D27" s="2">
        <v>11</v>
      </c>
      <c r="E27" s="2" t="s">
        <v>15</v>
      </c>
      <c r="F27" s="2">
        <v>1</v>
      </c>
      <c r="G27" s="2" t="s">
        <v>15</v>
      </c>
      <c r="H27" s="2">
        <v>2</v>
      </c>
      <c r="I27" s="2" t="s">
        <v>15</v>
      </c>
      <c r="J27" s="2" t="s">
        <v>15</v>
      </c>
      <c r="K27" s="2">
        <v>3</v>
      </c>
      <c r="L27" s="2">
        <v>8</v>
      </c>
      <c r="M27" s="2" t="s">
        <v>15</v>
      </c>
      <c r="N27" s="2" t="s">
        <v>15</v>
      </c>
      <c r="O27" s="2" t="s">
        <v>15</v>
      </c>
      <c r="P27" s="2" t="s">
        <v>15</v>
      </c>
      <c r="Q27" s="2" t="s">
        <v>15</v>
      </c>
      <c r="R27" s="2" t="s">
        <v>15</v>
      </c>
      <c r="S27" s="2" t="s">
        <v>15</v>
      </c>
      <c r="T27" s="2" t="s">
        <v>15</v>
      </c>
      <c r="U27" s="2" t="s">
        <v>15</v>
      </c>
      <c r="V27" s="2" t="s">
        <v>15</v>
      </c>
    </row>
    <row r="28" spans="1:22" ht="22.5" hidden="1" customHeight="1" thickBot="1" x14ac:dyDescent="0.3">
      <c r="A28" s="2">
        <v>25</v>
      </c>
      <c r="B28" s="3" t="s">
        <v>39</v>
      </c>
      <c r="C28" s="2">
        <v>4</v>
      </c>
      <c r="D28" s="2">
        <v>25</v>
      </c>
      <c r="E28" s="2" t="s">
        <v>15</v>
      </c>
      <c r="F28" s="2">
        <v>1</v>
      </c>
      <c r="G28" s="2" t="s">
        <v>15</v>
      </c>
      <c r="H28" s="2">
        <v>9</v>
      </c>
      <c r="I28" s="2" t="s">
        <v>15</v>
      </c>
      <c r="J28" s="2">
        <v>6</v>
      </c>
      <c r="K28" s="2">
        <v>4</v>
      </c>
      <c r="L28" s="2">
        <v>9</v>
      </c>
      <c r="M28" s="2" t="s">
        <v>15</v>
      </c>
      <c r="N28" s="2" t="s">
        <v>15</v>
      </c>
      <c r="O28" s="2" t="s">
        <v>15</v>
      </c>
      <c r="P28" s="2" t="s">
        <v>15</v>
      </c>
      <c r="Q28" s="2" t="s">
        <v>15</v>
      </c>
      <c r="R28" s="2" t="s">
        <v>15</v>
      </c>
      <c r="S28" s="2" t="s">
        <v>15</v>
      </c>
      <c r="T28" s="2" t="s">
        <v>15</v>
      </c>
      <c r="U28" s="2" t="s">
        <v>15</v>
      </c>
      <c r="V28" s="2" t="s">
        <v>15</v>
      </c>
    </row>
    <row r="29" spans="1:22" ht="22.5" hidden="1" customHeight="1" thickBot="1" x14ac:dyDescent="0.3">
      <c r="A29" s="46" t="s">
        <v>40</v>
      </c>
      <c r="B29" s="47"/>
      <c r="C29" s="2">
        <v>834</v>
      </c>
      <c r="D29" s="2">
        <v>1340</v>
      </c>
      <c r="E29" s="2">
        <v>20</v>
      </c>
      <c r="F29" s="2">
        <v>18</v>
      </c>
      <c r="G29" s="2">
        <v>159</v>
      </c>
      <c r="H29" s="2">
        <v>427</v>
      </c>
      <c r="I29" s="2">
        <v>82</v>
      </c>
      <c r="J29" s="2">
        <v>77</v>
      </c>
      <c r="K29" s="2">
        <v>549</v>
      </c>
      <c r="L29" s="2">
        <v>789</v>
      </c>
      <c r="M29" s="2">
        <v>12</v>
      </c>
      <c r="N29" s="2">
        <v>15</v>
      </c>
      <c r="O29" s="2">
        <v>0</v>
      </c>
      <c r="P29" s="2">
        <v>0</v>
      </c>
      <c r="Q29" s="2">
        <v>12</v>
      </c>
      <c r="R29" s="2">
        <v>14</v>
      </c>
      <c r="S29" s="2">
        <v>0</v>
      </c>
      <c r="T29" s="2">
        <v>0</v>
      </c>
      <c r="U29" s="2">
        <v>0</v>
      </c>
      <c r="V29" s="2">
        <v>0</v>
      </c>
    </row>
    <row r="30" spans="1:22" ht="22.5" hidden="1" customHeight="1" x14ac:dyDescent="0.25">
      <c r="C30" s="7">
        <f>C5+C6+C8+C9+C18+C20+C21+C22</f>
        <v>434</v>
      </c>
      <c r="D30" s="7">
        <f>D5+D6+D8+D9+D18+D20+D21+D22</f>
        <v>579</v>
      </c>
      <c r="G30" s="7">
        <f>G5+G6+G8+G9+G20+G21+G22</f>
        <v>76</v>
      </c>
      <c r="H30" s="7">
        <f>H5+H6+H8+H9+H20+H21+H22</f>
        <v>143</v>
      </c>
      <c r="K30" s="7">
        <f>K5+K6+K8+K9+K18+K20+K21+K22</f>
        <v>288</v>
      </c>
      <c r="L30" s="7">
        <f>L5+L6+L8+L9+L18+L20+L21+L22</f>
        <v>354</v>
      </c>
    </row>
    <row r="31" spans="1:22" ht="22.5" hidden="1" customHeight="1" x14ac:dyDescent="0.25"/>
    <row r="32" spans="1:22" ht="22.5" hidden="1" customHeight="1" thickBot="1" x14ac:dyDescent="0.3"/>
    <row r="33" spans="1:22" ht="22.5" hidden="1" customHeight="1" thickBot="1" x14ac:dyDescent="0.55000000000000004">
      <c r="A33" s="49" t="s">
        <v>0</v>
      </c>
      <c r="B33" s="51" t="s">
        <v>1</v>
      </c>
      <c r="C33" s="44" t="s">
        <v>2</v>
      </c>
      <c r="D33" s="45"/>
      <c r="E33" s="44" t="s">
        <v>3</v>
      </c>
      <c r="F33" s="45"/>
      <c r="G33" s="44" t="s">
        <v>4</v>
      </c>
      <c r="H33" s="45"/>
      <c r="I33" s="44" t="s">
        <v>5</v>
      </c>
      <c r="J33" s="45"/>
      <c r="K33" s="44" t="s">
        <v>6</v>
      </c>
      <c r="L33" s="45"/>
      <c r="M33" s="44" t="s">
        <v>7</v>
      </c>
      <c r="N33" s="45"/>
      <c r="O33" s="44" t="s">
        <v>8</v>
      </c>
      <c r="P33" s="45"/>
      <c r="Q33" s="44" t="s">
        <v>9</v>
      </c>
      <c r="R33" s="45"/>
      <c r="S33" s="44" t="s">
        <v>10</v>
      </c>
      <c r="T33" s="45"/>
      <c r="U33" s="44" t="s">
        <v>11</v>
      </c>
      <c r="V33" s="48"/>
    </row>
    <row r="34" spans="1:22" ht="22.5" hidden="1" customHeight="1" thickTop="1" thickBot="1" x14ac:dyDescent="0.55000000000000004">
      <c r="A34" s="50"/>
      <c r="B34" s="52"/>
      <c r="C34" s="11" t="s">
        <v>12</v>
      </c>
      <c r="D34" s="1" t="s">
        <v>13</v>
      </c>
      <c r="E34" s="11" t="s">
        <v>12</v>
      </c>
      <c r="F34" s="1" t="s">
        <v>13</v>
      </c>
      <c r="G34" s="11" t="s">
        <v>12</v>
      </c>
      <c r="H34" s="1" t="s">
        <v>13</v>
      </c>
      <c r="I34" s="11" t="s">
        <v>12</v>
      </c>
      <c r="J34" s="1" t="s">
        <v>13</v>
      </c>
      <c r="K34" s="11" t="s">
        <v>12</v>
      </c>
      <c r="L34" s="1" t="s">
        <v>13</v>
      </c>
      <c r="M34" s="11" t="s">
        <v>12</v>
      </c>
      <c r="N34" s="1" t="s">
        <v>13</v>
      </c>
      <c r="O34" s="1" t="s">
        <v>12</v>
      </c>
      <c r="P34" s="1" t="s">
        <v>13</v>
      </c>
      <c r="Q34" s="1" t="s">
        <v>12</v>
      </c>
      <c r="R34" s="1" t="s">
        <v>13</v>
      </c>
      <c r="S34" s="1" t="s">
        <v>12</v>
      </c>
      <c r="T34" s="1" t="s">
        <v>13</v>
      </c>
      <c r="U34" s="1" t="s">
        <v>12</v>
      </c>
      <c r="V34" s="4" t="s">
        <v>13</v>
      </c>
    </row>
    <row r="35" spans="1:22" s="10" customFormat="1" ht="22.5" hidden="1" customHeight="1" thickTop="1" thickBot="1" x14ac:dyDescent="0.3">
      <c r="A35" s="8">
        <v>2</v>
      </c>
      <c r="B35" s="9" t="s">
        <v>16</v>
      </c>
      <c r="C35" s="12">
        <v>42</v>
      </c>
      <c r="D35" s="8">
        <v>80</v>
      </c>
      <c r="E35" s="12">
        <v>1</v>
      </c>
      <c r="F35" s="8">
        <v>0</v>
      </c>
      <c r="G35" s="12">
        <v>6</v>
      </c>
      <c r="H35" s="8">
        <v>23</v>
      </c>
      <c r="I35" s="12">
        <v>10</v>
      </c>
      <c r="J35" s="8">
        <v>11</v>
      </c>
      <c r="K35" s="12">
        <v>24</v>
      </c>
      <c r="L35" s="8">
        <v>44</v>
      </c>
      <c r="M35" s="12">
        <v>1</v>
      </c>
      <c r="N35" s="8">
        <v>2</v>
      </c>
      <c r="O35" s="8" t="s">
        <v>15</v>
      </c>
      <c r="P35" s="8" t="s">
        <v>15</v>
      </c>
      <c r="Q35" s="8" t="s">
        <v>15</v>
      </c>
      <c r="R35" s="8" t="s">
        <v>15</v>
      </c>
      <c r="S35" s="8" t="s">
        <v>15</v>
      </c>
      <c r="T35" s="8" t="s">
        <v>15</v>
      </c>
      <c r="U35" s="8" t="s">
        <v>15</v>
      </c>
      <c r="V35" s="8" t="s">
        <v>15</v>
      </c>
    </row>
    <row r="36" spans="1:22" s="10" customFormat="1" ht="22.5" hidden="1" customHeight="1" thickBot="1" x14ac:dyDescent="0.3">
      <c r="A36" s="8">
        <v>3</v>
      </c>
      <c r="B36" s="9" t="s">
        <v>17</v>
      </c>
      <c r="C36" s="12">
        <v>64</v>
      </c>
      <c r="D36" s="8">
        <v>83</v>
      </c>
      <c r="E36" s="12">
        <v>0</v>
      </c>
      <c r="F36" s="8">
        <v>1</v>
      </c>
      <c r="G36" s="12">
        <v>10</v>
      </c>
      <c r="H36" s="8">
        <v>19</v>
      </c>
      <c r="I36" s="12">
        <v>1</v>
      </c>
      <c r="J36" s="8">
        <v>1</v>
      </c>
      <c r="K36" s="12">
        <v>50</v>
      </c>
      <c r="L36" s="8">
        <v>61</v>
      </c>
      <c r="M36" s="12">
        <v>3</v>
      </c>
      <c r="N36" s="8">
        <v>1</v>
      </c>
      <c r="O36" s="8" t="s">
        <v>15</v>
      </c>
      <c r="P36" s="8" t="s">
        <v>15</v>
      </c>
      <c r="Q36" s="8" t="s">
        <v>15</v>
      </c>
      <c r="R36" s="8" t="s">
        <v>15</v>
      </c>
      <c r="S36" s="8" t="s">
        <v>15</v>
      </c>
      <c r="T36" s="8" t="s">
        <v>15</v>
      </c>
      <c r="U36" s="8" t="s">
        <v>15</v>
      </c>
      <c r="V36" s="8" t="s">
        <v>15</v>
      </c>
    </row>
    <row r="37" spans="1:22" s="10" customFormat="1" ht="22.5" hidden="1" customHeight="1" thickBot="1" x14ac:dyDescent="0.3">
      <c r="A37" s="8">
        <v>5</v>
      </c>
      <c r="B37" s="9" t="s">
        <v>19</v>
      </c>
      <c r="C37" s="12">
        <v>34</v>
      </c>
      <c r="D37" s="8">
        <v>46</v>
      </c>
      <c r="E37" s="12">
        <v>1</v>
      </c>
      <c r="F37" s="8">
        <v>2</v>
      </c>
      <c r="G37" s="12">
        <v>3</v>
      </c>
      <c r="H37" s="8">
        <v>10</v>
      </c>
      <c r="I37" s="12">
        <v>8</v>
      </c>
      <c r="J37" s="8">
        <v>7</v>
      </c>
      <c r="K37" s="12">
        <v>20</v>
      </c>
      <c r="L37" s="8">
        <v>22</v>
      </c>
      <c r="M37" s="12">
        <v>1</v>
      </c>
      <c r="N37" s="8">
        <v>2</v>
      </c>
      <c r="O37" s="8" t="s">
        <v>15</v>
      </c>
      <c r="P37" s="8" t="s">
        <v>15</v>
      </c>
      <c r="Q37" s="8">
        <v>1</v>
      </c>
      <c r="R37" s="8">
        <v>3</v>
      </c>
      <c r="S37" s="8" t="s">
        <v>15</v>
      </c>
      <c r="T37" s="8" t="s">
        <v>15</v>
      </c>
      <c r="U37" s="8" t="s">
        <v>15</v>
      </c>
      <c r="V37" s="8" t="s">
        <v>15</v>
      </c>
    </row>
    <row r="38" spans="1:22" s="10" customFormat="1" ht="22.5" hidden="1" customHeight="1" thickBot="1" x14ac:dyDescent="0.3">
      <c r="A38" s="8">
        <v>6</v>
      </c>
      <c r="B38" s="9" t="s">
        <v>20</v>
      </c>
      <c r="C38" s="12">
        <v>47</v>
      </c>
      <c r="D38" s="8">
        <v>46</v>
      </c>
      <c r="E38" s="12">
        <v>1</v>
      </c>
      <c r="F38" s="8">
        <v>0</v>
      </c>
      <c r="G38" s="12">
        <v>23</v>
      </c>
      <c r="H38" s="8">
        <v>22</v>
      </c>
      <c r="I38" s="12" t="s">
        <v>15</v>
      </c>
      <c r="J38" s="8" t="s">
        <v>15</v>
      </c>
      <c r="K38" s="12">
        <v>23</v>
      </c>
      <c r="L38" s="8">
        <v>24</v>
      </c>
      <c r="M38" s="12" t="s">
        <v>15</v>
      </c>
      <c r="N38" s="8" t="s">
        <v>15</v>
      </c>
      <c r="O38" s="8" t="s">
        <v>15</v>
      </c>
      <c r="P38" s="8" t="s">
        <v>15</v>
      </c>
      <c r="Q38" s="8" t="s">
        <v>15</v>
      </c>
      <c r="R38" s="8" t="s">
        <v>15</v>
      </c>
      <c r="S38" s="8" t="s">
        <v>15</v>
      </c>
      <c r="T38" s="8" t="s">
        <v>15</v>
      </c>
      <c r="U38" s="8" t="s">
        <v>15</v>
      </c>
      <c r="V38" s="8" t="s">
        <v>15</v>
      </c>
    </row>
    <row r="39" spans="1:22" s="10" customFormat="1" ht="22.5" hidden="1" customHeight="1" thickBot="1" x14ac:dyDescent="0.3">
      <c r="A39" s="8">
        <v>15</v>
      </c>
      <c r="B39" s="9" t="s">
        <v>29</v>
      </c>
      <c r="C39" s="12">
        <v>68</v>
      </c>
      <c r="D39" s="8">
        <v>74</v>
      </c>
      <c r="E39" s="12">
        <v>1</v>
      </c>
      <c r="F39" s="8">
        <v>0</v>
      </c>
      <c r="G39" s="12">
        <v>8</v>
      </c>
      <c r="H39" s="8">
        <v>25</v>
      </c>
      <c r="I39" s="12">
        <v>8</v>
      </c>
      <c r="J39" s="8">
        <v>3</v>
      </c>
      <c r="K39" s="12">
        <v>51</v>
      </c>
      <c r="L39" s="8">
        <v>44</v>
      </c>
      <c r="M39" s="12" t="s">
        <v>15</v>
      </c>
      <c r="N39" s="8">
        <v>2</v>
      </c>
      <c r="O39" s="8" t="s">
        <v>15</v>
      </c>
      <c r="P39" s="8" t="s">
        <v>15</v>
      </c>
      <c r="Q39" s="8" t="s">
        <v>15</v>
      </c>
      <c r="R39" s="8" t="s">
        <v>15</v>
      </c>
      <c r="S39" s="8" t="s">
        <v>15</v>
      </c>
      <c r="T39" s="8" t="s">
        <v>15</v>
      </c>
      <c r="U39" s="8" t="s">
        <v>15</v>
      </c>
      <c r="V39" s="8" t="s">
        <v>15</v>
      </c>
    </row>
    <row r="40" spans="1:22" s="10" customFormat="1" ht="22.5" hidden="1" customHeight="1" thickBot="1" x14ac:dyDescent="0.3">
      <c r="A40" s="8">
        <v>17</v>
      </c>
      <c r="B40" s="9" t="s">
        <v>31</v>
      </c>
      <c r="C40" s="12">
        <v>53</v>
      </c>
      <c r="D40" s="8">
        <v>79</v>
      </c>
      <c r="E40" s="12">
        <v>1</v>
      </c>
      <c r="F40" s="8">
        <v>0</v>
      </c>
      <c r="G40" s="12">
        <v>8</v>
      </c>
      <c r="H40" s="8">
        <v>24</v>
      </c>
      <c r="I40" s="12">
        <v>3</v>
      </c>
      <c r="J40" s="8">
        <v>1</v>
      </c>
      <c r="K40" s="12">
        <v>39</v>
      </c>
      <c r="L40" s="8">
        <v>53</v>
      </c>
      <c r="M40" s="12">
        <v>2</v>
      </c>
      <c r="N40" s="8">
        <v>1</v>
      </c>
      <c r="O40" s="8" t="s">
        <v>15</v>
      </c>
      <c r="P40" s="8" t="s">
        <v>15</v>
      </c>
      <c r="Q40" s="8" t="s">
        <v>15</v>
      </c>
      <c r="R40" s="8" t="s">
        <v>15</v>
      </c>
      <c r="S40" s="8" t="s">
        <v>15</v>
      </c>
      <c r="T40" s="8" t="s">
        <v>15</v>
      </c>
      <c r="U40" s="8" t="s">
        <v>15</v>
      </c>
      <c r="V40" s="8" t="s">
        <v>15</v>
      </c>
    </row>
    <row r="41" spans="1:22" s="10" customFormat="1" ht="22.5" hidden="1" customHeight="1" thickBot="1" x14ac:dyDescent="0.3">
      <c r="A41" s="8">
        <v>18</v>
      </c>
      <c r="B41" s="9" t="s">
        <v>32</v>
      </c>
      <c r="C41" s="12">
        <v>61</v>
      </c>
      <c r="D41" s="8">
        <v>83</v>
      </c>
      <c r="E41" s="12">
        <v>0</v>
      </c>
      <c r="F41" s="8">
        <v>1</v>
      </c>
      <c r="G41" s="12">
        <v>7</v>
      </c>
      <c r="H41" s="8">
        <v>23</v>
      </c>
      <c r="I41" s="12">
        <v>7</v>
      </c>
      <c r="J41" s="8">
        <v>6</v>
      </c>
      <c r="K41" s="12">
        <v>45</v>
      </c>
      <c r="L41" s="8">
        <v>51</v>
      </c>
      <c r="M41" s="12">
        <v>2</v>
      </c>
      <c r="N41" s="8">
        <v>2</v>
      </c>
      <c r="O41" s="8" t="s">
        <v>15</v>
      </c>
      <c r="P41" s="8" t="s">
        <v>15</v>
      </c>
      <c r="Q41" s="8" t="s">
        <v>15</v>
      </c>
      <c r="R41" s="8" t="s">
        <v>15</v>
      </c>
      <c r="S41" s="8" t="s">
        <v>15</v>
      </c>
      <c r="T41" s="8" t="s">
        <v>15</v>
      </c>
      <c r="U41" s="8" t="s">
        <v>15</v>
      </c>
      <c r="V41" s="8" t="s">
        <v>15</v>
      </c>
    </row>
    <row r="42" spans="1:22" s="10" customFormat="1" ht="22.5" hidden="1" customHeight="1" thickBot="1" x14ac:dyDescent="0.3">
      <c r="A42" s="8">
        <v>19</v>
      </c>
      <c r="B42" s="9" t="s">
        <v>33</v>
      </c>
      <c r="C42" s="12">
        <v>65</v>
      </c>
      <c r="D42" s="8">
        <v>88</v>
      </c>
      <c r="E42" s="12">
        <v>4</v>
      </c>
      <c r="F42" s="8">
        <v>4</v>
      </c>
      <c r="G42" s="12">
        <v>19</v>
      </c>
      <c r="H42" s="8">
        <v>22</v>
      </c>
      <c r="I42" s="12">
        <v>3</v>
      </c>
      <c r="J42" s="8">
        <v>5</v>
      </c>
      <c r="K42" s="12">
        <v>36</v>
      </c>
      <c r="L42" s="8">
        <v>55</v>
      </c>
      <c r="M42" s="12" t="s">
        <v>15</v>
      </c>
      <c r="N42" s="8">
        <v>1</v>
      </c>
      <c r="O42" s="8" t="s">
        <v>15</v>
      </c>
      <c r="P42" s="8" t="s">
        <v>15</v>
      </c>
      <c r="Q42" s="8">
        <v>3</v>
      </c>
      <c r="R42" s="8">
        <v>1</v>
      </c>
      <c r="S42" s="8" t="s">
        <v>15</v>
      </c>
      <c r="T42" s="8" t="s">
        <v>15</v>
      </c>
      <c r="U42" s="8" t="s">
        <v>15</v>
      </c>
      <c r="V42" s="8" t="s">
        <v>15</v>
      </c>
    </row>
    <row r="43" spans="1:22" ht="22.5" hidden="1" customHeight="1" thickBot="1" x14ac:dyDescent="0.3">
      <c r="A43" s="46" t="s">
        <v>40</v>
      </c>
      <c r="B43" s="47"/>
      <c r="C43" s="12">
        <f>SUM(C35:C42)</f>
        <v>434</v>
      </c>
      <c r="D43" s="2">
        <f t="shared" ref="D43:V43" si="0">SUM(D35:D42)</f>
        <v>579</v>
      </c>
      <c r="E43" s="12">
        <f t="shared" si="0"/>
        <v>9</v>
      </c>
      <c r="F43" s="2">
        <f t="shared" si="0"/>
        <v>8</v>
      </c>
      <c r="G43" s="12">
        <f t="shared" si="0"/>
        <v>84</v>
      </c>
      <c r="H43" s="2">
        <f t="shared" si="0"/>
        <v>168</v>
      </c>
      <c r="I43" s="12">
        <f t="shared" si="0"/>
        <v>40</v>
      </c>
      <c r="J43" s="2">
        <f t="shared" si="0"/>
        <v>34</v>
      </c>
      <c r="K43" s="12">
        <f t="shared" si="0"/>
        <v>288</v>
      </c>
      <c r="L43" s="2">
        <f t="shared" si="0"/>
        <v>354</v>
      </c>
      <c r="M43" s="12">
        <f t="shared" si="0"/>
        <v>9</v>
      </c>
      <c r="N43" s="2">
        <f t="shared" si="0"/>
        <v>11</v>
      </c>
      <c r="O43" s="2">
        <f t="shared" si="0"/>
        <v>0</v>
      </c>
      <c r="P43" s="2">
        <f t="shared" si="0"/>
        <v>0</v>
      </c>
      <c r="Q43" s="2">
        <f t="shared" si="0"/>
        <v>4</v>
      </c>
      <c r="R43" s="2">
        <f t="shared" si="0"/>
        <v>4</v>
      </c>
      <c r="S43" s="2">
        <f t="shared" si="0"/>
        <v>0</v>
      </c>
      <c r="T43" s="2">
        <f t="shared" si="0"/>
        <v>0</v>
      </c>
      <c r="U43" s="2">
        <f t="shared" si="0"/>
        <v>0</v>
      </c>
      <c r="V43" s="2">
        <f t="shared" si="0"/>
        <v>0</v>
      </c>
    </row>
    <row r="44" spans="1:22" ht="22.5" hidden="1" customHeight="1" x14ac:dyDescent="0.25"/>
    <row r="45" spans="1:22" ht="22.5" hidden="1" customHeight="1" thickBot="1" x14ac:dyDescent="0.3"/>
    <row r="46" spans="1:22" ht="22.5" hidden="1" customHeight="1" thickBot="1" x14ac:dyDescent="0.55000000000000004">
      <c r="A46" s="49" t="s">
        <v>0</v>
      </c>
      <c r="B46" s="51" t="s">
        <v>1</v>
      </c>
      <c r="C46" s="44" t="s">
        <v>2</v>
      </c>
      <c r="D46" s="45"/>
      <c r="E46" s="44" t="s">
        <v>3</v>
      </c>
      <c r="F46" s="45"/>
      <c r="G46" s="44" t="s">
        <v>4</v>
      </c>
      <c r="H46" s="45"/>
      <c r="I46" s="44" t="s">
        <v>6</v>
      </c>
      <c r="J46" s="45"/>
      <c r="K46" s="44" t="s">
        <v>5</v>
      </c>
      <c r="L46" s="45"/>
      <c r="M46" s="44" t="s">
        <v>7</v>
      </c>
      <c r="N46" s="45"/>
      <c r="O46" s="44" t="s">
        <v>9</v>
      </c>
      <c r="P46" s="45"/>
    </row>
    <row r="47" spans="1:22" ht="22.5" hidden="1" customHeight="1" thickTop="1" thickBot="1" x14ac:dyDescent="0.55000000000000004">
      <c r="A47" s="50"/>
      <c r="B47" s="52"/>
      <c r="C47" s="11" t="s">
        <v>12</v>
      </c>
      <c r="D47" s="1" t="s">
        <v>13</v>
      </c>
      <c r="E47" s="11" t="s">
        <v>12</v>
      </c>
      <c r="F47" s="1" t="s">
        <v>13</v>
      </c>
      <c r="G47" s="11" t="s">
        <v>12</v>
      </c>
      <c r="H47" s="1" t="s">
        <v>13</v>
      </c>
      <c r="I47" s="11" t="s">
        <v>12</v>
      </c>
      <c r="J47" s="1" t="s">
        <v>13</v>
      </c>
      <c r="K47" s="11" t="s">
        <v>12</v>
      </c>
      <c r="L47" s="1" t="s">
        <v>13</v>
      </c>
      <c r="M47" s="11" t="s">
        <v>12</v>
      </c>
      <c r="N47" s="1" t="s">
        <v>13</v>
      </c>
      <c r="O47" s="1" t="s">
        <v>12</v>
      </c>
      <c r="P47" s="1" t="s">
        <v>13</v>
      </c>
    </row>
    <row r="48" spans="1:22" ht="22.5" hidden="1" customHeight="1" thickTop="1" thickBot="1" x14ac:dyDescent="0.3">
      <c r="A48" s="8">
        <v>2</v>
      </c>
      <c r="B48" s="9" t="s">
        <v>16</v>
      </c>
      <c r="C48" s="12">
        <v>42</v>
      </c>
      <c r="D48" s="8">
        <v>80</v>
      </c>
      <c r="E48" s="12">
        <v>1</v>
      </c>
      <c r="F48" s="8">
        <v>0</v>
      </c>
      <c r="G48" s="12">
        <v>6</v>
      </c>
      <c r="H48" s="8">
        <v>23</v>
      </c>
      <c r="I48" s="12">
        <v>24</v>
      </c>
      <c r="J48" s="8">
        <v>44</v>
      </c>
      <c r="K48" s="12">
        <v>10</v>
      </c>
      <c r="L48" s="8">
        <v>11</v>
      </c>
      <c r="M48" s="12">
        <v>1</v>
      </c>
      <c r="N48" s="8">
        <v>2</v>
      </c>
      <c r="O48" s="8" t="s">
        <v>15</v>
      </c>
      <c r="P48" s="8" t="s">
        <v>15</v>
      </c>
    </row>
    <row r="49" spans="1:16" ht="22.5" hidden="1" customHeight="1" thickBot="1" x14ac:dyDescent="0.3">
      <c r="A49" s="8">
        <v>3</v>
      </c>
      <c r="B49" s="9" t="s">
        <v>17</v>
      </c>
      <c r="C49" s="12">
        <v>64</v>
      </c>
      <c r="D49" s="8">
        <v>83</v>
      </c>
      <c r="E49" s="12">
        <v>0</v>
      </c>
      <c r="F49" s="8">
        <v>1</v>
      </c>
      <c r="G49" s="12">
        <v>10</v>
      </c>
      <c r="H49" s="8">
        <v>19</v>
      </c>
      <c r="I49" s="12">
        <v>50</v>
      </c>
      <c r="J49" s="8">
        <v>61</v>
      </c>
      <c r="K49" s="12">
        <v>1</v>
      </c>
      <c r="L49" s="8">
        <v>1</v>
      </c>
      <c r="M49" s="12">
        <v>3</v>
      </c>
      <c r="N49" s="8">
        <v>1</v>
      </c>
      <c r="O49" s="8" t="s">
        <v>15</v>
      </c>
      <c r="P49" s="8" t="s">
        <v>15</v>
      </c>
    </row>
    <row r="50" spans="1:16" ht="22.5" hidden="1" customHeight="1" thickBot="1" x14ac:dyDescent="0.3">
      <c r="A50" s="8">
        <v>5</v>
      </c>
      <c r="B50" s="9" t="s">
        <v>19</v>
      </c>
      <c r="C50" s="12">
        <v>34</v>
      </c>
      <c r="D50" s="8">
        <v>46</v>
      </c>
      <c r="E50" s="12">
        <v>1</v>
      </c>
      <c r="F50" s="8">
        <v>2</v>
      </c>
      <c r="G50" s="12">
        <v>3</v>
      </c>
      <c r="H50" s="8">
        <v>10</v>
      </c>
      <c r="I50" s="12">
        <v>20</v>
      </c>
      <c r="J50" s="8">
        <v>22</v>
      </c>
      <c r="K50" s="12">
        <v>8</v>
      </c>
      <c r="L50" s="8">
        <v>7</v>
      </c>
      <c r="M50" s="12">
        <v>1</v>
      </c>
      <c r="N50" s="8">
        <v>2</v>
      </c>
      <c r="O50" s="8">
        <v>1</v>
      </c>
      <c r="P50" s="8">
        <v>3</v>
      </c>
    </row>
    <row r="51" spans="1:16" ht="22.5" hidden="1" customHeight="1" thickBot="1" x14ac:dyDescent="0.3">
      <c r="A51" s="8">
        <v>6</v>
      </c>
      <c r="B51" s="9" t="s">
        <v>20</v>
      </c>
      <c r="C51" s="12">
        <v>47</v>
      </c>
      <c r="D51" s="8">
        <v>46</v>
      </c>
      <c r="E51" s="12">
        <v>1</v>
      </c>
      <c r="F51" s="8">
        <v>0</v>
      </c>
      <c r="G51" s="12">
        <v>23</v>
      </c>
      <c r="H51" s="8">
        <v>22</v>
      </c>
      <c r="I51" s="12">
        <v>23</v>
      </c>
      <c r="J51" s="8">
        <v>24</v>
      </c>
      <c r="K51" s="12" t="s">
        <v>15</v>
      </c>
      <c r="L51" s="8" t="s">
        <v>15</v>
      </c>
      <c r="M51" s="12" t="s">
        <v>15</v>
      </c>
      <c r="N51" s="8" t="s">
        <v>15</v>
      </c>
      <c r="O51" s="8" t="s">
        <v>15</v>
      </c>
      <c r="P51" s="8" t="s">
        <v>15</v>
      </c>
    </row>
    <row r="52" spans="1:16" ht="22.5" hidden="1" customHeight="1" thickBot="1" x14ac:dyDescent="0.3">
      <c r="A52" s="8">
        <v>15</v>
      </c>
      <c r="B52" s="9" t="s">
        <v>29</v>
      </c>
      <c r="C52" s="12">
        <v>68</v>
      </c>
      <c r="D52" s="8">
        <v>74</v>
      </c>
      <c r="E52" s="12">
        <v>1</v>
      </c>
      <c r="F52" s="8">
        <v>0</v>
      </c>
      <c r="G52" s="12">
        <v>8</v>
      </c>
      <c r="H52" s="8">
        <v>25</v>
      </c>
      <c r="I52" s="12">
        <v>51</v>
      </c>
      <c r="J52" s="8">
        <v>44</v>
      </c>
      <c r="K52" s="12">
        <v>8</v>
      </c>
      <c r="L52" s="8">
        <v>3</v>
      </c>
      <c r="M52" s="12" t="s">
        <v>15</v>
      </c>
      <c r="N52" s="8">
        <v>2</v>
      </c>
      <c r="O52" s="8" t="s">
        <v>15</v>
      </c>
      <c r="P52" s="8" t="s">
        <v>15</v>
      </c>
    </row>
    <row r="53" spans="1:16" ht="22.5" hidden="1" customHeight="1" thickBot="1" x14ac:dyDescent="0.3">
      <c r="A53" s="8">
        <v>17</v>
      </c>
      <c r="B53" s="9" t="s">
        <v>31</v>
      </c>
      <c r="C53" s="12">
        <v>53</v>
      </c>
      <c r="D53" s="8">
        <v>79</v>
      </c>
      <c r="E53" s="12">
        <v>1</v>
      </c>
      <c r="F53" s="8">
        <v>0</v>
      </c>
      <c r="G53" s="12">
        <v>8</v>
      </c>
      <c r="H53" s="8">
        <v>24</v>
      </c>
      <c r="I53" s="12">
        <v>39</v>
      </c>
      <c r="J53" s="8">
        <v>53</v>
      </c>
      <c r="K53" s="12">
        <v>3</v>
      </c>
      <c r="L53" s="8">
        <v>1</v>
      </c>
      <c r="M53" s="12">
        <v>2</v>
      </c>
      <c r="N53" s="8">
        <v>1</v>
      </c>
      <c r="O53" s="8" t="s">
        <v>15</v>
      </c>
      <c r="P53" s="8" t="s">
        <v>15</v>
      </c>
    </row>
    <row r="54" spans="1:16" ht="22.5" hidden="1" customHeight="1" thickBot="1" x14ac:dyDescent="0.3">
      <c r="A54" s="8">
        <v>18</v>
      </c>
      <c r="B54" s="9" t="s">
        <v>32</v>
      </c>
      <c r="C54" s="12">
        <v>61</v>
      </c>
      <c r="D54" s="8">
        <v>83</v>
      </c>
      <c r="E54" s="12">
        <v>0</v>
      </c>
      <c r="F54" s="8">
        <v>1</v>
      </c>
      <c r="G54" s="12">
        <v>7</v>
      </c>
      <c r="H54" s="8">
        <v>23</v>
      </c>
      <c r="I54" s="12">
        <v>45</v>
      </c>
      <c r="J54" s="8">
        <v>51</v>
      </c>
      <c r="K54" s="12">
        <v>7</v>
      </c>
      <c r="L54" s="8">
        <v>6</v>
      </c>
      <c r="M54" s="12">
        <v>2</v>
      </c>
      <c r="N54" s="8">
        <v>2</v>
      </c>
      <c r="O54" s="8" t="s">
        <v>15</v>
      </c>
      <c r="P54" s="8" t="s">
        <v>15</v>
      </c>
    </row>
    <row r="55" spans="1:16" ht="22.5" hidden="1" customHeight="1" thickBot="1" x14ac:dyDescent="0.3">
      <c r="A55" s="8">
        <v>19</v>
      </c>
      <c r="B55" s="9" t="s">
        <v>33</v>
      </c>
      <c r="C55" s="12">
        <v>65</v>
      </c>
      <c r="D55" s="8">
        <v>88</v>
      </c>
      <c r="E55" s="12">
        <v>4</v>
      </c>
      <c r="F55" s="8">
        <v>4</v>
      </c>
      <c r="G55" s="12">
        <v>19</v>
      </c>
      <c r="H55" s="8">
        <v>22</v>
      </c>
      <c r="I55" s="12">
        <v>36</v>
      </c>
      <c r="J55" s="8">
        <v>55</v>
      </c>
      <c r="K55" s="12">
        <v>3</v>
      </c>
      <c r="L55" s="8">
        <v>5</v>
      </c>
      <c r="M55" s="12" t="s">
        <v>15</v>
      </c>
      <c r="N55" s="8">
        <v>1</v>
      </c>
      <c r="O55" s="8">
        <v>3</v>
      </c>
      <c r="P55" s="8">
        <v>1</v>
      </c>
    </row>
    <row r="56" spans="1:16" ht="22.5" hidden="1" customHeight="1" thickBot="1" x14ac:dyDescent="0.3">
      <c r="A56" s="46" t="s">
        <v>40</v>
      </c>
      <c r="B56" s="47"/>
      <c r="C56" s="12">
        <f>SUM(C48:C55)</f>
        <v>434</v>
      </c>
      <c r="D56" s="2">
        <f t="shared" ref="D56:P56" si="1">SUM(D48:D55)</f>
        <v>579</v>
      </c>
      <c r="E56" s="12">
        <f t="shared" si="1"/>
        <v>9</v>
      </c>
      <c r="F56" s="2">
        <f t="shared" si="1"/>
        <v>8</v>
      </c>
      <c r="G56" s="12">
        <f t="shared" si="1"/>
        <v>84</v>
      </c>
      <c r="H56" s="2">
        <f t="shared" si="1"/>
        <v>168</v>
      </c>
      <c r="I56" s="12">
        <f t="shared" si="1"/>
        <v>288</v>
      </c>
      <c r="J56" s="2">
        <f t="shared" si="1"/>
        <v>354</v>
      </c>
      <c r="K56" s="12">
        <f t="shared" si="1"/>
        <v>40</v>
      </c>
      <c r="L56" s="2">
        <f t="shared" si="1"/>
        <v>34</v>
      </c>
      <c r="M56" s="12">
        <f t="shared" si="1"/>
        <v>9</v>
      </c>
      <c r="N56" s="2">
        <f t="shared" si="1"/>
        <v>11</v>
      </c>
      <c r="O56" s="2">
        <f t="shared" si="1"/>
        <v>4</v>
      </c>
      <c r="P56" s="2">
        <f t="shared" si="1"/>
        <v>4</v>
      </c>
    </row>
    <row r="57" spans="1:16" ht="22.5" hidden="1" customHeight="1" x14ac:dyDescent="0.25"/>
    <row r="59" spans="1:16" ht="64.5" customHeight="1" x14ac:dyDescent="0.25">
      <c r="A59" s="41" t="s">
        <v>0</v>
      </c>
      <c r="B59" s="41" t="s">
        <v>1</v>
      </c>
      <c r="C59" s="42" t="s">
        <v>3</v>
      </c>
      <c r="D59" s="42"/>
      <c r="E59" s="42" t="s">
        <v>4</v>
      </c>
      <c r="F59" s="42"/>
      <c r="G59" s="43" t="s">
        <v>42</v>
      </c>
      <c r="H59" s="43"/>
      <c r="I59" s="43"/>
      <c r="J59" s="37" t="s">
        <v>44</v>
      </c>
      <c r="K59" s="38"/>
      <c r="L59" s="39"/>
    </row>
    <row r="60" spans="1:16" ht="22.5" customHeight="1" x14ac:dyDescent="0.25">
      <c r="A60" s="41"/>
      <c r="B60" s="41"/>
      <c r="C60" s="17" t="s">
        <v>12</v>
      </c>
      <c r="D60" s="18" t="s">
        <v>13</v>
      </c>
      <c r="E60" s="17" t="s">
        <v>12</v>
      </c>
      <c r="F60" s="18" t="s">
        <v>13</v>
      </c>
      <c r="G60" s="17" t="s">
        <v>12</v>
      </c>
      <c r="H60" s="18" t="s">
        <v>13</v>
      </c>
      <c r="I60" s="19" t="s">
        <v>41</v>
      </c>
      <c r="J60" s="23" t="s">
        <v>12</v>
      </c>
      <c r="K60" s="23" t="s">
        <v>13</v>
      </c>
      <c r="L60" s="23" t="s">
        <v>41</v>
      </c>
    </row>
    <row r="61" spans="1:16" ht="22.5" customHeight="1" x14ac:dyDescent="0.25">
      <c r="A61" s="13">
        <v>2</v>
      </c>
      <c r="B61" s="14" t="s">
        <v>16</v>
      </c>
      <c r="C61" s="20">
        <v>1</v>
      </c>
      <c r="D61" s="21">
        <v>0</v>
      </c>
      <c r="E61" s="20">
        <v>6</v>
      </c>
      <c r="F61" s="21">
        <v>23</v>
      </c>
      <c r="G61" s="16">
        <f>C61+E61</f>
        <v>7</v>
      </c>
      <c r="H61" s="15">
        <f>D61+F61</f>
        <v>23</v>
      </c>
      <c r="I61" s="16">
        <f>G61+H61</f>
        <v>30</v>
      </c>
      <c r="J61" s="24">
        <v>5</v>
      </c>
      <c r="K61" s="24">
        <v>11</v>
      </c>
      <c r="L61" s="24">
        <f>J61+K61</f>
        <v>16</v>
      </c>
    </row>
    <row r="62" spans="1:16" ht="22.5" customHeight="1" x14ac:dyDescent="0.25">
      <c r="A62" s="13">
        <v>3</v>
      </c>
      <c r="B62" s="14" t="s">
        <v>17</v>
      </c>
      <c r="C62" s="20">
        <v>0</v>
      </c>
      <c r="D62" s="21">
        <v>1</v>
      </c>
      <c r="E62" s="20">
        <v>10</v>
      </c>
      <c r="F62" s="21">
        <v>19</v>
      </c>
      <c r="G62" s="16">
        <f t="shared" ref="G62:H69" si="2">C62+E62</f>
        <v>10</v>
      </c>
      <c r="H62" s="15">
        <f t="shared" si="2"/>
        <v>20</v>
      </c>
      <c r="I62" s="16">
        <f t="shared" ref="I62:I69" si="3">G62+H62</f>
        <v>30</v>
      </c>
      <c r="J62" s="24">
        <v>3</v>
      </c>
      <c r="K62" s="24">
        <v>10</v>
      </c>
      <c r="L62" s="24">
        <f t="shared" ref="L62:L69" si="4">J62+K62</f>
        <v>13</v>
      </c>
    </row>
    <row r="63" spans="1:16" ht="22.5" customHeight="1" x14ac:dyDescent="0.25">
      <c r="A63" s="13">
        <v>5</v>
      </c>
      <c r="B63" s="14" t="s">
        <v>19</v>
      </c>
      <c r="C63" s="20">
        <v>1</v>
      </c>
      <c r="D63" s="21">
        <v>2</v>
      </c>
      <c r="E63" s="20">
        <v>3</v>
      </c>
      <c r="F63" s="21">
        <v>10</v>
      </c>
      <c r="G63" s="16">
        <f t="shared" si="2"/>
        <v>4</v>
      </c>
      <c r="H63" s="15">
        <f t="shared" si="2"/>
        <v>12</v>
      </c>
      <c r="I63" s="16">
        <f t="shared" si="3"/>
        <v>16</v>
      </c>
      <c r="J63" s="24">
        <v>3</v>
      </c>
      <c r="K63" s="24">
        <v>7</v>
      </c>
      <c r="L63" s="24">
        <f t="shared" si="4"/>
        <v>10</v>
      </c>
    </row>
    <row r="64" spans="1:16" ht="22.5" customHeight="1" x14ac:dyDescent="0.25">
      <c r="A64" s="13">
        <v>6</v>
      </c>
      <c r="B64" s="14" t="s">
        <v>20</v>
      </c>
      <c r="C64" s="20">
        <v>1</v>
      </c>
      <c r="D64" s="21">
        <v>0</v>
      </c>
      <c r="E64" s="20">
        <v>23</v>
      </c>
      <c r="F64" s="21">
        <v>22</v>
      </c>
      <c r="G64" s="16">
        <f t="shared" si="2"/>
        <v>24</v>
      </c>
      <c r="H64" s="15">
        <f t="shared" si="2"/>
        <v>22</v>
      </c>
      <c r="I64" s="16">
        <f t="shared" si="3"/>
        <v>46</v>
      </c>
      <c r="J64" s="24">
        <v>4</v>
      </c>
      <c r="K64" s="24">
        <v>12</v>
      </c>
      <c r="L64" s="24">
        <f t="shared" si="4"/>
        <v>16</v>
      </c>
    </row>
    <row r="65" spans="1:12" ht="22.5" customHeight="1" x14ac:dyDescent="0.25">
      <c r="A65" s="13">
        <v>15</v>
      </c>
      <c r="B65" s="14" t="s">
        <v>29</v>
      </c>
      <c r="C65" s="20">
        <v>1</v>
      </c>
      <c r="D65" s="21">
        <v>0</v>
      </c>
      <c r="E65" s="20">
        <v>8</v>
      </c>
      <c r="F65" s="21">
        <v>25</v>
      </c>
      <c r="G65" s="16">
        <f t="shared" si="2"/>
        <v>9</v>
      </c>
      <c r="H65" s="15">
        <f t="shared" si="2"/>
        <v>25</v>
      </c>
      <c r="I65" s="16">
        <f t="shared" si="3"/>
        <v>34</v>
      </c>
      <c r="J65" s="24">
        <v>6</v>
      </c>
      <c r="K65" s="24">
        <v>13</v>
      </c>
      <c r="L65" s="24">
        <f t="shared" si="4"/>
        <v>19</v>
      </c>
    </row>
    <row r="66" spans="1:12" ht="22.5" customHeight="1" x14ac:dyDescent="0.25">
      <c r="A66" s="13">
        <v>17</v>
      </c>
      <c r="B66" s="14" t="s">
        <v>31</v>
      </c>
      <c r="C66" s="20">
        <v>1</v>
      </c>
      <c r="D66" s="21">
        <v>0</v>
      </c>
      <c r="E66" s="20">
        <v>8</v>
      </c>
      <c r="F66" s="21">
        <v>24</v>
      </c>
      <c r="G66" s="16">
        <f t="shared" si="2"/>
        <v>9</v>
      </c>
      <c r="H66" s="15">
        <f t="shared" si="2"/>
        <v>24</v>
      </c>
      <c r="I66" s="16">
        <f t="shared" si="3"/>
        <v>33</v>
      </c>
      <c r="J66" s="24">
        <v>5</v>
      </c>
      <c r="K66" s="24">
        <v>23</v>
      </c>
      <c r="L66" s="24">
        <f t="shared" si="4"/>
        <v>28</v>
      </c>
    </row>
    <row r="67" spans="1:12" ht="22.5" customHeight="1" x14ac:dyDescent="0.25">
      <c r="A67" s="13">
        <v>18</v>
      </c>
      <c r="B67" s="14" t="s">
        <v>32</v>
      </c>
      <c r="C67" s="20">
        <v>0</v>
      </c>
      <c r="D67" s="21">
        <v>1</v>
      </c>
      <c r="E67" s="20">
        <v>7</v>
      </c>
      <c r="F67" s="21">
        <v>23</v>
      </c>
      <c r="G67" s="16">
        <f t="shared" si="2"/>
        <v>7</v>
      </c>
      <c r="H67" s="15">
        <f t="shared" si="2"/>
        <v>24</v>
      </c>
      <c r="I67" s="16">
        <f t="shared" si="3"/>
        <v>31</v>
      </c>
      <c r="J67" s="24">
        <v>3</v>
      </c>
      <c r="K67" s="24">
        <v>13</v>
      </c>
      <c r="L67" s="24">
        <f t="shared" si="4"/>
        <v>16</v>
      </c>
    </row>
    <row r="68" spans="1:12" ht="22.5" customHeight="1" x14ac:dyDescent="0.25">
      <c r="A68" s="13">
        <v>19</v>
      </c>
      <c r="B68" s="14" t="s">
        <v>33</v>
      </c>
      <c r="C68" s="20">
        <v>4</v>
      </c>
      <c r="D68" s="21">
        <v>4</v>
      </c>
      <c r="E68" s="20">
        <v>19</v>
      </c>
      <c r="F68" s="21">
        <v>22</v>
      </c>
      <c r="G68" s="16">
        <f t="shared" si="2"/>
        <v>23</v>
      </c>
      <c r="H68" s="15">
        <f t="shared" si="2"/>
        <v>26</v>
      </c>
      <c r="I68" s="16">
        <f t="shared" si="3"/>
        <v>49</v>
      </c>
      <c r="J68" s="24">
        <v>3</v>
      </c>
      <c r="K68" s="24">
        <v>14</v>
      </c>
      <c r="L68" s="24">
        <f t="shared" si="4"/>
        <v>17</v>
      </c>
    </row>
    <row r="69" spans="1:12" ht="22.5" customHeight="1" x14ac:dyDescent="0.25">
      <c r="A69" s="40" t="s">
        <v>40</v>
      </c>
      <c r="B69" s="40"/>
      <c r="C69" s="20">
        <f t="shared" ref="C69:F69" si="5">SUM(C61:C68)</f>
        <v>9</v>
      </c>
      <c r="D69" s="22">
        <f t="shared" si="5"/>
        <v>8</v>
      </c>
      <c r="E69" s="20">
        <f t="shared" si="5"/>
        <v>84</v>
      </c>
      <c r="F69" s="22">
        <f t="shared" si="5"/>
        <v>168</v>
      </c>
      <c r="G69" s="16">
        <f t="shared" si="2"/>
        <v>93</v>
      </c>
      <c r="H69" s="15">
        <f t="shared" si="2"/>
        <v>176</v>
      </c>
      <c r="I69" s="16">
        <f t="shared" si="3"/>
        <v>269</v>
      </c>
      <c r="J69" s="24">
        <f>SUM(J61:J68)</f>
        <v>32</v>
      </c>
      <c r="K69" s="24">
        <f>SUM(K61:K68)</f>
        <v>103</v>
      </c>
      <c r="L69" s="24">
        <f t="shared" si="4"/>
        <v>135</v>
      </c>
    </row>
    <row r="71" spans="1:12" ht="22.5" customHeight="1" x14ac:dyDescent="0.25">
      <c r="A71" s="41" t="s">
        <v>0</v>
      </c>
      <c r="B71" s="41" t="s">
        <v>1</v>
      </c>
      <c r="C71" s="42" t="s">
        <v>4</v>
      </c>
      <c r="D71" s="42"/>
      <c r="E71" s="42" t="s">
        <v>6</v>
      </c>
      <c r="F71" s="42"/>
      <c r="G71" s="43" t="s">
        <v>43</v>
      </c>
      <c r="H71" s="43"/>
      <c r="I71" s="43"/>
      <c r="J71" s="37" t="s">
        <v>44</v>
      </c>
      <c r="K71" s="38"/>
      <c r="L71" s="39"/>
    </row>
    <row r="72" spans="1:12" ht="22.5" customHeight="1" x14ac:dyDescent="0.25">
      <c r="A72" s="41"/>
      <c r="B72" s="41"/>
      <c r="C72" s="17" t="s">
        <v>12</v>
      </c>
      <c r="D72" s="18" t="s">
        <v>13</v>
      </c>
      <c r="E72" s="17" t="s">
        <v>12</v>
      </c>
      <c r="F72" s="18" t="s">
        <v>13</v>
      </c>
      <c r="G72" s="17" t="s">
        <v>12</v>
      </c>
      <c r="H72" s="18" t="s">
        <v>13</v>
      </c>
      <c r="I72" s="19" t="s">
        <v>41</v>
      </c>
      <c r="J72" s="23" t="s">
        <v>12</v>
      </c>
      <c r="K72" s="23" t="s">
        <v>13</v>
      </c>
      <c r="L72" s="23" t="s">
        <v>41</v>
      </c>
    </row>
    <row r="73" spans="1:12" ht="22.5" customHeight="1" x14ac:dyDescent="0.25">
      <c r="A73" s="13">
        <v>2</v>
      </c>
      <c r="B73" s="14" t="s">
        <v>16</v>
      </c>
      <c r="C73" s="20">
        <v>6</v>
      </c>
      <c r="D73" s="21">
        <v>23</v>
      </c>
      <c r="E73" s="20">
        <v>24</v>
      </c>
      <c r="F73" s="21">
        <v>44</v>
      </c>
      <c r="G73" s="16">
        <f>C73+E73</f>
        <v>30</v>
      </c>
      <c r="H73" s="15">
        <f>D73+F73</f>
        <v>67</v>
      </c>
      <c r="I73" s="16">
        <f>G73+H73</f>
        <v>97</v>
      </c>
      <c r="J73" s="24">
        <v>30</v>
      </c>
      <c r="K73" s="24">
        <v>31</v>
      </c>
      <c r="L73" s="24">
        <f>J73+K73</f>
        <v>61</v>
      </c>
    </row>
    <row r="74" spans="1:12" ht="22.5" customHeight="1" x14ac:dyDescent="0.25">
      <c r="A74" s="13">
        <v>3</v>
      </c>
      <c r="B74" s="14" t="s">
        <v>17</v>
      </c>
      <c r="C74" s="20">
        <v>10</v>
      </c>
      <c r="D74" s="21">
        <v>19</v>
      </c>
      <c r="E74" s="20">
        <v>50</v>
      </c>
      <c r="F74" s="21">
        <v>61</v>
      </c>
      <c r="G74" s="16">
        <f t="shared" ref="G74:H81" si="6">C74+E74</f>
        <v>60</v>
      </c>
      <c r="H74" s="15">
        <f t="shared" si="6"/>
        <v>80</v>
      </c>
      <c r="I74" s="16">
        <f t="shared" ref="I74:I81" si="7">G74+H74</f>
        <v>140</v>
      </c>
      <c r="J74" s="24">
        <v>41</v>
      </c>
      <c r="K74" s="24">
        <v>39</v>
      </c>
      <c r="L74" s="24">
        <f t="shared" ref="L74:L81" si="8">J74+K74</f>
        <v>80</v>
      </c>
    </row>
    <row r="75" spans="1:12" ht="22.5" customHeight="1" x14ac:dyDescent="0.25">
      <c r="A75" s="13">
        <v>5</v>
      </c>
      <c r="B75" s="14" t="s">
        <v>19</v>
      </c>
      <c r="C75" s="20">
        <v>3</v>
      </c>
      <c r="D75" s="21">
        <v>10</v>
      </c>
      <c r="E75" s="20">
        <v>20</v>
      </c>
      <c r="F75" s="21">
        <v>22</v>
      </c>
      <c r="G75" s="16">
        <f t="shared" si="6"/>
        <v>23</v>
      </c>
      <c r="H75" s="15">
        <f t="shared" si="6"/>
        <v>32</v>
      </c>
      <c r="I75" s="16">
        <f t="shared" si="7"/>
        <v>55</v>
      </c>
      <c r="J75" s="24">
        <v>24</v>
      </c>
      <c r="K75" s="24">
        <v>41</v>
      </c>
      <c r="L75" s="24">
        <f t="shared" si="8"/>
        <v>65</v>
      </c>
    </row>
    <row r="76" spans="1:12" ht="22.5" customHeight="1" x14ac:dyDescent="0.25">
      <c r="A76" s="13">
        <v>6</v>
      </c>
      <c r="B76" s="14" t="s">
        <v>20</v>
      </c>
      <c r="C76" s="20">
        <v>23</v>
      </c>
      <c r="D76" s="21">
        <v>22</v>
      </c>
      <c r="E76" s="20">
        <v>23</v>
      </c>
      <c r="F76" s="21">
        <v>24</v>
      </c>
      <c r="G76" s="16">
        <f t="shared" si="6"/>
        <v>46</v>
      </c>
      <c r="H76" s="15">
        <f t="shared" si="6"/>
        <v>46</v>
      </c>
      <c r="I76" s="16">
        <f t="shared" si="7"/>
        <v>92</v>
      </c>
      <c r="J76" s="24">
        <v>39</v>
      </c>
      <c r="K76" s="24">
        <v>19</v>
      </c>
      <c r="L76" s="24">
        <f t="shared" si="8"/>
        <v>58</v>
      </c>
    </row>
    <row r="77" spans="1:12" ht="22.5" customHeight="1" x14ac:dyDescent="0.25">
      <c r="A77" s="13">
        <v>15</v>
      </c>
      <c r="B77" s="14" t="s">
        <v>29</v>
      </c>
      <c r="C77" s="20">
        <v>8</v>
      </c>
      <c r="D77" s="21">
        <v>25</v>
      </c>
      <c r="E77" s="20">
        <v>51</v>
      </c>
      <c r="F77" s="21">
        <v>44</v>
      </c>
      <c r="G77" s="16">
        <f t="shared" si="6"/>
        <v>59</v>
      </c>
      <c r="H77" s="15">
        <f t="shared" si="6"/>
        <v>69</v>
      </c>
      <c r="I77" s="16">
        <f t="shared" si="7"/>
        <v>128</v>
      </c>
      <c r="J77" s="24">
        <v>59</v>
      </c>
      <c r="K77" s="24">
        <v>71</v>
      </c>
      <c r="L77" s="24">
        <f t="shared" si="8"/>
        <v>130</v>
      </c>
    </row>
    <row r="78" spans="1:12" ht="22.5" customHeight="1" x14ac:dyDescent="0.25">
      <c r="A78" s="13">
        <v>17</v>
      </c>
      <c r="B78" s="14" t="s">
        <v>31</v>
      </c>
      <c r="C78" s="20">
        <v>8</v>
      </c>
      <c r="D78" s="21">
        <v>24</v>
      </c>
      <c r="E78" s="20">
        <v>39</v>
      </c>
      <c r="F78" s="21">
        <v>53</v>
      </c>
      <c r="G78" s="16">
        <f t="shared" si="6"/>
        <v>47</v>
      </c>
      <c r="H78" s="15">
        <f t="shared" si="6"/>
        <v>77</v>
      </c>
      <c r="I78" s="16">
        <f t="shared" si="7"/>
        <v>124</v>
      </c>
      <c r="J78" s="24">
        <v>75</v>
      </c>
      <c r="K78" s="24">
        <v>44</v>
      </c>
      <c r="L78" s="24">
        <f t="shared" si="8"/>
        <v>119</v>
      </c>
    </row>
    <row r="79" spans="1:12" ht="22.5" customHeight="1" x14ac:dyDescent="0.25">
      <c r="A79" s="13">
        <v>18</v>
      </c>
      <c r="B79" s="14" t="s">
        <v>32</v>
      </c>
      <c r="C79" s="20">
        <v>7</v>
      </c>
      <c r="D79" s="21">
        <v>23</v>
      </c>
      <c r="E79" s="20">
        <v>45</v>
      </c>
      <c r="F79" s="21">
        <v>51</v>
      </c>
      <c r="G79" s="16">
        <f t="shared" si="6"/>
        <v>52</v>
      </c>
      <c r="H79" s="15">
        <f t="shared" si="6"/>
        <v>74</v>
      </c>
      <c r="I79" s="16">
        <f t="shared" si="7"/>
        <v>126</v>
      </c>
      <c r="J79" s="24">
        <v>45</v>
      </c>
      <c r="K79" s="24">
        <v>45</v>
      </c>
      <c r="L79" s="24">
        <f t="shared" si="8"/>
        <v>90</v>
      </c>
    </row>
    <row r="80" spans="1:12" ht="22.5" customHeight="1" x14ac:dyDescent="0.25">
      <c r="A80" s="13">
        <v>19</v>
      </c>
      <c r="B80" s="14" t="s">
        <v>33</v>
      </c>
      <c r="C80" s="20">
        <v>19</v>
      </c>
      <c r="D80" s="21">
        <v>22</v>
      </c>
      <c r="E80" s="20">
        <v>36</v>
      </c>
      <c r="F80" s="21">
        <v>55</v>
      </c>
      <c r="G80" s="16">
        <f t="shared" si="6"/>
        <v>55</v>
      </c>
      <c r="H80" s="15">
        <f t="shared" si="6"/>
        <v>77</v>
      </c>
      <c r="I80" s="16">
        <f t="shared" si="7"/>
        <v>132</v>
      </c>
      <c r="J80" s="24">
        <v>48</v>
      </c>
      <c r="K80" s="24">
        <v>53</v>
      </c>
      <c r="L80" s="24">
        <f t="shared" si="8"/>
        <v>101</v>
      </c>
    </row>
    <row r="81" spans="1:12" ht="22.5" customHeight="1" x14ac:dyDescent="0.25">
      <c r="A81" s="40" t="s">
        <v>40</v>
      </c>
      <c r="B81" s="40"/>
      <c r="C81" s="20">
        <f t="shared" ref="C81:F81" si="9">SUM(C73:C80)</f>
        <v>84</v>
      </c>
      <c r="D81" s="22">
        <f t="shared" si="9"/>
        <v>168</v>
      </c>
      <c r="E81" s="20">
        <f t="shared" si="9"/>
        <v>288</v>
      </c>
      <c r="F81" s="22">
        <f t="shared" si="9"/>
        <v>354</v>
      </c>
      <c r="G81" s="16">
        <f t="shared" si="6"/>
        <v>372</v>
      </c>
      <c r="H81" s="15">
        <f t="shared" si="6"/>
        <v>522</v>
      </c>
      <c r="I81" s="16">
        <f t="shared" si="7"/>
        <v>894</v>
      </c>
      <c r="J81" s="24">
        <f>SUM(J73:J80)</f>
        <v>361</v>
      </c>
      <c r="K81" s="24">
        <f>SUM(K73:K80)</f>
        <v>343</v>
      </c>
      <c r="L81" s="24">
        <f t="shared" si="8"/>
        <v>704</v>
      </c>
    </row>
  </sheetData>
  <mergeCells count="50">
    <mergeCell ref="S2:T2"/>
    <mergeCell ref="U2:V2"/>
    <mergeCell ref="A2:A3"/>
    <mergeCell ref="B2:B3"/>
    <mergeCell ref="C2:D2"/>
    <mergeCell ref="E2:F2"/>
    <mergeCell ref="G2:H2"/>
    <mergeCell ref="I2:J2"/>
    <mergeCell ref="G33:H33"/>
    <mergeCell ref="K2:L2"/>
    <mergeCell ref="M2:N2"/>
    <mergeCell ref="O2:P2"/>
    <mergeCell ref="Q2:R2"/>
    <mergeCell ref="A29:B29"/>
    <mergeCell ref="A33:A34"/>
    <mergeCell ref="B33:B34"/>
    <mergeCell ref="C33:D33"/>
    <mergeCell ref="E33:F33"/>
    <mergeCell ref="U33:V33"/>
    <mergeCell ref="A43:B43"/>
    <mergeCell ref="A46:A47"/>
    <mergeCell ref="B46:B47"/>
    <mergeCell ref="C46:D46"/>
    <mergeCell ref="E46:F46"/>
    <mergeCell ref="G46:H46"/>
    <mergeCell ref="I46:J46"/>
    <mergeCell ref="K46:L46"/>
    <mergeCell ref="M46:N46"/>
    <mergeCell ref="I33:J33"/>
    <mergeCell ref="K33:L33"/>
    <mergeCell ref="M33:N33"/>
    <mergeCell ref="O33:P33"/>
    <mergeCell ref="Q33:R33"/>
    <mergeCell ref="S33:T33"/>
    <mergeCell ref="O46:P46"/>
    <mergeCell ref="A56:B56"/>
    <mergeCell ref="A59:A60"/>
    <mergeCell ref="B59:B60"/>
    <mergeCell ref="C59:D59"/>
    <mergeCell ref="E59:F59"/>
    <mergeCell ref="G59:I59"/>
    <mergeCell ref="J59:L59"/>
    <mergeCell ref="J71:L71"/>
    <mergeCell ref="A81:B81"/>
    <mergeCell ref="A69:B69"/>
    <mergeCell ref="A71:A72"/>
    <mergeCell ref="B71:B72"/>
    <mergeCell ref="C71:D71"/>
    <mergeCell ref="E71:F71"/>
    <mergeCell ref="G71:I7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1A30-1E96-4ED5-9365-E5C2F15CFFB7}">
  <dimension ref="A2:V81"/>
  <sheetViews>
    <sheetView showGridLines="0" tabSelected="1" zoomScale="124" workbookViewId="0">
      <selection activeCell="J69" sqref="J69"/>
    </sheetView>
  </sheetViews>
  <sheetFormatPr defaultColWidth="8.85546875" defaultRowHeight="22.5" customHeight="1" x14ac:dyDescent="0.25"/>
  <cols>
    <col min="1" max="1" width="4.85546875" bestFit="1" customWidth="1"/>
    <col min="2" max="2" width="49.42578125" customWidth="1"/>
  </cols>
  <sheetData>
    <row r="2" spans="1:22" ht="22.5" hidden="1" customHeight="1" thickBot="1" x14ac:dyDescent="0.55000000000000004">
      <c r="A2" s="49" t="s">
        <v>0</v>
      </c>
      <c r="B2" s="51" t="s">
        <v>1</v>
      </c>
      <c r="C2" s="44" t="s">
        <v>2</v>
      </c>
      <c r="D2" s="45"/>
      <c r="E2" s="44" t="s">
        <v>3</v>
      </c>
      <c r="F2" s="45"/>
      <c r="G2" s="44" t="s">
        <v>4</v>
      </c>
      <c r="H2" s="45"/>
      <c r="I2" s="44" t="s">
        <v>5</v>
      </c>
      <c r="J2" s="45"/>
      <c r="K2" s="44" t="s">
        <v>6</v>
      </c>
      <c r="L2" s="45"/>
      <c r="M2" s="44" t="s">
        <v>7</v>
      </c>
      <c r="N2" s="45"/>
      <c r="O2" s="44" t="s">
        <v>8</v>
      </c>
      <c r="P2" s="45"/>
      <c r="Q2" s="44" t="s">
        <v>9</v>
      </c>
      <c r="R2" s="45"/>
      <c r="S2" s="44" t="s">
        <v>10</v>
      </c>
      <c r="T2" s="45"/>
      <c r="U2" s="44" t="s">
        <v>11</v>
      </c>
      <c r="V2" s="48"/>
    </row>
    <row r="3" spans="1:22" ht="22.5" hidden="1" customHeight="1" thickTop="1" thickBot="1" x14ac:dyDescent="0.55000000000000004">
      <c r="A3" s="50"/>
      <c r="B3" s="52"/>
      <c r="C3" s="1" t="s">
        <v>12</v>
      </c>
      <c r="D3" s="1" t="s">
        <v>13</v>
      </c>
      <c r="E3" s="1" t="s">
        <v>12</v>
      </c>
      <c r="F3" s="1" t="s">
        <v>13</v>
      </c>
      <c r="G3" s="1" t="s">
        <v>12</v>
      </c>
      <c r="H3" s="1" t="s">
        <v>13</v>
      </c>
      <c r="I3" s="1" t="s">
        <v>12</v>
      </c>
      <c r="J3" s="1" t="s">
        <v>13</v>
      </c>
      <c r="K3" s="1" t="s">
        <v>12</v>
      </c>
      <c r="L3" s="1" t="s">
        <v>13</v>
      </c>
      <c r="M3" s="1" t="s">
        <v>12</v>
      </c>
      <c r="N3" s="1" t="s">
        <v>13</v>
      </c>
      <c r="O3" s="1" t="s">
        <v>12</v>
      </c>
      <c r="P3" s="1" t="s">
        <v>13</v>
      </c>
      <c r="Q3" s="1" t="s">
        <v>12</v>
      </c>
      <c r="R3" s="1" t="s">
        <v>13</v>
      </c>
      <c r="S3" s="1" t="s">
        <v>12</v>
      </c>
      <c r="T3" s="1" t="s">
        <v>13</v>
      </c>
      <c r="U3" s="1" t="s">
        <v>12</v>
      </c>
      <c r="V3" s="4" t="s">
        <v>13</v>
      </c>
    </row>
    <row r="4" spans="1:22" ht="22.5" hidden="1" customHeight="1" thickTop="1" thickBot="1" x14ac:dyDescent="0.3">
      <c r="A4" s="2">
        <v>1</v>
      </c>
      <c r="B4" s="3" t="s">
        <v>14</v>
      </c>
      <c r="C4" s="2">
        <v>33</v>
      </c>
      <c r="D4" s="2">
        <v>38</v>
      </c>
      <c r="E4" s="2">
        <v>3</v>
      </c>
      <c r="F4" s="2">
        <v>1</v>
      </c>
      <c r="G4" s="2">
        <v>5</v>
      </c>
      <c r="H4" s="2">
        <v>10</v>
      </c>
      <c r="I4" s="2">
        <v>12</v>
      </c>
      <c r="J4" s="2">
        <v>8</v>
      </c>
      <c r="K4" s="2">
        <v>13</v>
      </c>
      <c r="L4" s="2">
        <v>19</v>
      </c>
      <c r="M4" s="2" t="s">
        <v>15</v>
      </c>
      <c r="N4" s="2" t="s">
        <v>15</v>
      </c>
      <c r="O4" s="2" t="s">
        <v>15</v>
      </c>
      <c r="P4" s="2" t="s">
        <v>15</v>
      </c>
      <c r="Q4" s="2" t="s">
        <v>15</v>
      </c>
      <c r="R4" s="2" t="s">
        <v>15</v>
      </c>
      <c r="S4" s="2" t="s">
        <v>15</v>
      </c>
      <c r="T4" s="2" t="s">
        <v>15</v>
      </c>
      <c r="U4" s="2" t="s">
        <v>15</v>
      </c>
      <c r="V4" s="2" t="s">
        <v>15</v>
      </c>
    </row>
    <row r="5" spans="1:22" s="7" customFormat="1" ht="22.5" hidden="1" customHeight="1" thickBot="1" x14ac:dyDescent="0.3">
      <c r="A5" s="5">
        <v>2</v>
      </c>
      <c r="B5" s="6" t="s">
        <v>16</v>
      </c>
      <c r="C5" s="5">
        <v>42</v>
      </c>
      <c r="D5" s="5">
        <v>80</v>
      </c>
      <c r="E5" s="5">
        <v>1</v>
      </c>
      <c r="F5" s="5">
        <v>0</v>
      </c>
      <c r="G5" s="5">
        <v>6</v>
      </c>
      <c r="H5" s="5">
        <v>23</v>
      </c>
      <c r="I5" s="5">
        <v>10</v>
      </c>
      <c r="J5" s="5">
        <v>11</v>
      </c>
      <c r="K5" s="5">
        <v>24</v>
      </c>
      <c r="L5" s="5">
        <v>44</v>
      </c>
      <c r="M5" s="5">
        <v>1</v>
      </c>
      <c r="N5" s="5">
        <v>2</v>
      </c>
      <c r="O5" s="5" t="s">
        <v>15</v>
      </c>
      <c r="P5" s="5" t="s">
        <v>15</v>
      </c>
      <c r="Q5" s="5" t="s">
        <v>15</v>
      </c>
      <c r="R5" s="5" t="s">
        <v>15</v>
      </c>
      <c r="S5" s="5" t="s">
        <v>15</v>
      </c>
      <c r="T5" s="5" t="s">
        <v>15</v>
      </c>
      <c r="U5" s="5" t="s">
        <v>15</v>
      </c>
      <c r="V5" s="5" t="s">
        <v>15</v>
      </c>
    </row>
    <row r="6" spans="1:22" s="7" customFormat="1" ht="22.5" hidden="1" customHeight="1" thickBot="1" x14ac:dyDescent="0.3">
      <c r="A6" s="5">
        <v>3</v>
      </c>
      <c r="B6" s="6" t="s">
        <v>17</v>
      </c>
      <c r="C6" s="5">
        <v>64</v>
      </c>
      <c r="D6" s="5">
        <v>83</v>
      </c>
      <c r="E6" s="5">
        <v>0</v>
      </c>
      <c r="F6" s="5">
        <v>1</v>
      </c>
      <c r="G6" s="5">
        <v>10</v>
      </c>
      <c r="H6" s="5">
        <v>19</v>
      </c>
      <c r="I6" s="5">
        <v>1</v>
      </c>
      <c r="J6" s="5">
        <v>1</v>
      </c>
      <c r="K6" s="5">
        <v>50</v>
      </c>
      <c r="L6" s="5">
        <v>61</v>
      </c>
      <c r="M6" s="5">
        <v>3</v>
      </c>
      <c r="N6" s="5">
        <v>1</v>
      </c>
      <c r="O6" s="5" t="s">
        <v>15</v>
      </c>
      <c r="P6" s="5" t="s">
        <v>15</v>
      </c>
      <c r="Q6" s="5" t="s">
        <v>15</v>
      </c>
      <c r="R6" s="5" t="s">
        <v>15</v>
      </c>
      <c r="S6" s="5" t="s">
        <v>15</v>
      </c>
      <c r="T6" s="5" t="s">
        <v>15</v>
      </c>
      <c r="U6" s="5" t="s">
        <v>15</v>
      </c>
      <c r="V6" s="5" t="s">
        <v>15</v>
      </c>
    </row>
    <row r="7" spans="1:22" ht="22.5" hidden="1" customHeight="1" thickBot="1" x14ac:dyDescent="0.3">
      <c r="A7" s="2">
        <v>4</v>
      </c>
      <c r="B7" s="3" t="s">
        <v>18</v>
      </c>
      <c r="C7" s="2">
        <v>27</v>
      </c>
      <c r="D7" s="2">
        <v>60</v>
      </c>
      <c r="E7" s="2">
        <v>1</v>
      </c>
      <c r="F7" s="2">
        <v>1</v>
      </c>
      <c r="G7" s="2">
        <v>2</v>
      </c>
      <c r="H7" s="2">
        <v>21</v>
      </c>
      <c r="I7" s="2">
        <v>9</v>
      </c>
      <c r="J7" s="2">
        <v>2</v>
      </c>
      <c r="K7" s="2">
        <v>15</v>
      </c>
      <c r="L7" s="2">
        <v>36</v>
      </c>
      <c r="M7" s="2" t="s">
        <v>15</v>
      </c>
      <c r="N7" s="2" t="s">
        <v>15</v>
      </c>
      <c r="O7" s="2" t="s">
        <v>15</v>
      </c>
      <c r="P7" s="2" t="s">
        <v>15</v>
      </c>
      <c r="Q7" s="2" t="s">
        <v>15</v>
      </c>
      <c r="R7" s="2" t="s">
        <v>15</v>
      </c>
      <c r="S7" s="2" t="s">
        <v>15</v>
      </c>
      <c r="T7" s="2" t="s">
        <v>15</v>
      </c>
      <c r="U7" s="2" t="s">
        <v>15</v>
      </c>
      <c r="V7" s="2" t="s">
        <v>15</v>
      </c>
    </row>
    <row r="8" spans="1:22" s="7" customFormat="1" ht="22.5" hidden="1" customHeight="1" thickBot="1" x14ac:dyDescent="0.3">
      <c r="A8" s="5">
        <v>5</v>
      </c>
      <c r="B8" s="6" t="s">
        <v>19</v>
      </c>
      <c r="C8" s="5">
        <v>34</v>
      </c>
      <c r="D8" s="5">
        <v>46</v>
      </c>
      <c r="E8" s="5">
        <v>1</v>
      </c>
      <c r="F8" s="5">
        <v>2</v>
      </c>
      <c r="G8" s="5">
        <v>3</v>
      </c>
      <c r="H8" s="5">
        <v>10</v>
      </c>
      <c r="I8" s="5">
        <v>8</v>
      </c>
      <c r="J8" s="5">
        <v>7</v>
      </c>
      <c r="K8" s="5">
        <v>20</v>
      </c>
      <c r="L8" s="5">
        <v>22</v>
      </c>
      <c r="M8" s="5">
        <v>1</v>
      </c>
      <c r="N8" s="5">
        <v>2</v>
      </c>
      <c r="O8" s="5" t="s">
        <v>15</v>
      </c>
      <c r="P8" s="5" t="s">
        <v>15</v>
      </c>
      <c r="Q8" s="5">
        <v>1</v>
      </c>
      <c r="R8" s="5">
        <v>3</v>
      </c>
      <c r="S8" s="5" t="s">
        <v>15</v>
      </c>
      <c r="T8" s="5" t="s">
        <v>15</v>
      </c>
      <c r="U8" s="5" t="s">
        <v>15</v>
      </c>
      <c r="V8" s="5" t="s">
        <v>15</v>
      </c>
    </row>
    <row r="9" spans="1:22" s="7" customFormat="1" ht="22.5" hidden="1" customHeight="1" thickBot="1" x14ac:dyDescent="0.3">
      <c r="A9" s="5">
        <v>6</v>
      </c>
      <c r="B9" s="6" t="s">
        <v>20</v>
      </c>
      <c r="C9" s="5">
        <v>47</v>
      </c>
      <c r="D9" s="5">
        <v>46</v>
      </c>
      <c r="E9" s="5">
        <v>1</v>
      </c>
      <c r="F9" s="5">
        <v>0</v>
      </c>
      <c r="G9" s="5">
        <v>23</v>
      </c>
      <c r="H9" s="5">
        <v>22</v>
      </c>
      <c r="I9" s="5" t="s">
        <v>15</v>
      </c>
      <c r="J9" s="5" t="s">
        <v>15</v>
      </c>
      <c r="K9" s="5">
        <v>23</v>
      </c>
      <c r="L9" s="5">
        <v>24</v>
      </c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5" t="s">
        <v>15</v>
      </c>
      <c r="S9" s="5" t="s">
        <v>15</v>
      </c>
      <c r="T9" s="5" t="s">
        <v>15</v>
      </c>
      <c r="U9" s="5" t="s">
        <v>15</v>
      </c>
      <c r="V9" s="5" t="s">
        <v>15</v>
      </c>
    </row>
    <row r="10" spans="1:22" ht="22.5" hidden="1" customHeight="1" thickBot="1" x14ac:dyDescent="0.3">
      <c r="A10" s="2">
        <v>7</v>
      </c>
      <c r="B10" s="3" t="s">
        <v>21</v>
      </c>
      <c r="C10" s="2">
        <v>33</v>
      </c>
      <c r="D10" s="2">
        <v>47</v>
      </c>
      <c r="E10" s="2" t="s">
        <v>15</v>
      </c>
      <c r="F10" s="2">
        <v>1</v>
      </c>
      <c r="G10" s="2">
        <v>7</v>
      </c>
      <c r="H10" s="2">
        <v>16</v>
      </c>
      <c r="I10" s="2">
        <v>1</v>
      </c>
      <c r="J10" s="2">
        <v>2</v>
      </c>
      <c r="K10" s="2">
        <v>25</v>
      </c>
      <c r="L10" s="2">
        <v>27</v>
      </c>
      <c r="M10" s="2" t="s">
        <v>15</v>
      </c>
      <c r="N10" s="2">
        <v>1</v>
      </c>
      <c r="O10" s="2" t="s">
        <v>15</v>
      </c>
      <c r="P10" s="2" t="s">
        <v>15</v>
      </c>
      <c r="Q10" s="2" t="s">
        <v>15</v>
      </c>
      <c r="R10" s="2" t="s">
        <v>15</v>
      </c>
      <c r="S10" s="2" t="s">
        <v>15</v>
      </c>
      <c r="T10" s="2" t="s">
        <v>15</v>
      </c>
      <c r="U10" s="2" t="s">
        <v>15</v>
      </c>
      <c r="V10" s="2" t="s">
        <v>15</v>
      </c>
    </row>
    <row r="11" spans="1:22" ht="22.5" hidden="1" customHeight="1" thickBot="1" x14ac:dyDescent="0.3">
      <c r="A11" s="2">
        <v>8</v>
      </c>
      <c r="B11" s="3" t="s">
        <v>22</v>
      </c>
      <c r="C11" s="2">
        <v>25</v>
      </c>
      <c r="D11" s="2">
        <v>53</v>
      </c>
      <c r="E11" s="2">
        <v>1</v>
      </c>
      <c r="F11" s="2" t="s">
        <v>15</v>
      </c>
      <c r="G11" s="2">
        <v>3</v>
      </c>
      <c r="H11" s="2">
        <v>15</v>
      </c>
      <c r="I11" s="2">
        <v>6</v>
      </c>
      <c r="J11" s="2">
        <v>6</v>
      </c>
      <c r="K11" s="2">
        <v>15</v>
      </c>
      <c r="L11" s="2">
        <v>32</v>
      </c>
      <c r="M11" s="2" t="s">
        <v>15</v>
      </c>
      <c r="N11" s="2" t="s">
        <v>15</v>
      </c>
      <c r="O11" s="2" t="s">
        <v>15</v>
      </c>
      <c r="P11" s="2" t="s">
        <v>15</v>
      </c>
      <c r="Q11" s="2" t="s">
        <v>15</v>
      </c>
      <c r="R11" s="2" t="s">
        <v>15</v>
      </c>
      <c r="S11" s="2" t="s">
        <v>15</v>
      </c>
      <c r="T11" s="2" t="s">
        <v>15</v>
      </c>
      <c r="U11" s="2" t="s">
        <v>15</v>
      </c>
      <c r="V11" s="2" t="s">
        <v>15</v>
      </c>
    </row>
    <row r="12" spans="1:22" ht="22.5" hidden="1" customHeight="1" thickBot="1" x14ac:dyDescent="0.3">
      <c r="A12" s="2">
        <v>9</v>
      </c>
      <c r="B12" s="3" t="s">
        <v>23</v>
      </c>
      <c r="C12" s="2">
        <v>21</v>
      </c>
      <c r="D12" s="2">
        <v>56</v>
      </c>
      <c r="E12" s="2" t="s">
        <v>15</v>
      </c>
      <c r="F12" s="2" t="s">
        <v>15</v>
      </c>
      <c r="G12" s="2">
        <v>5</v>
      </c>
      <c r="H12" s="2">
        <v>26</v>
      </c>
      <c r="I12" s="2">
        <v>1</v>
      </c>
      <c r="J12" s="2">
        <v>2</v>
      </c>
      <c r="K12" s="2">
        <v>13</v>
      </c>
      <c r="L12" s="2">
        <v>28</v>
      </c>
      <c r="M12" s="2" t="s">
        <v>15</v>
      </c>
      <c r="N12" s="2" t="s">
        <v>15</v>
      </c>
      <c r="O12" s="2" t="s">
        <v>15</v>
      </c>
      <c r="P12" s="2" t="s">
        <v>15</v>
      </c>
      <c r="Q12" s="2">
        <v>2</v>
      </c>
      <c r="R12" s="2" t="s">
        <v>15</v>
      </c>
      <c r="S12" s="2" t="s">
        <v>15</v>
      </c>
      <c r="T12" s="2" t="s">
        <v>15</v>
      </c>
      <c r="U12" s="2" t="s">
        <v>15</v>
      </c>
      <c r="V12" s="2" t="s">
        <v>15</v>
      </c>
    </row>
    <row r="13" spans="1:22" ht="22.5" hidden="1" customHeight="1" thickBot="1" x14ac:dyDescent="0.3">
      <c r="A13" s="2">
        <v>10</v>
      </c>
      <c r="B13" s="3" t="s">
        <v>24</v>
      </c>
      <c r="C13" s="2">
        <v>32</v>
      </c>
      <c r="D13" s="2">
        <v>54</v>
      </c>
      <c r="E13" s="2" t="s">
        <v>15</v>
      </c>
      <c r="F13" s="2" t="s">
        <v>15</v>
      </c>
      <c r="G13" s="2">
        <v>10</v>
      </c>
      <c r="H13" s="2">
        <v>24</v>
      </c>
      <c r="I13" s="2" t="s">
        <v>15</v>
      </c>
      <c r="J13" s="2" t="s">
        <v>15</v>
      </c>
      <c r="K13" s="2">
        <v>18</v>
      </c>
      <c r="L13" s="2">
        <v>28</v>
      </c>
      <c r="M13" s="2" t="s">
        <v>15</v>
      </c>
      <c r="N13" s="2" t="s">
        <v>15</v>
      </c>
      <c r="O13" s="2" t="s">
        <v>15</v>
      </c>
      <c r="P13" s="2" t="s">
        <v>15</v>
      </c>
      <c r="Q13" s="2">
        <v>4</v>
      </c>
      <c r="R13" s="2">
        <v>2</v>
      </c>
      <c r="S13" s="2" t="s">
        <v>15</v>
      </c>
      <c r="T13" s="2" t="s">
        <v>15</v>
      </c>
      <c r="U13" s="2" t="s">
        <v>15</v>
      </c>
      <c r="V13" s="2" t="s">
        <v>15</v>
      </c>
    </row>
    <row r="14" spans="1:22" ht="22.5" hidden="1" customHeight="1" thickBot="1" x14ac:dyDescent="0.3">
      <c r="A14" s="2">
        <v>11</v>
      </c>
      <c r="B14" s="3" t="s">
        <v>25</v>
      </c>
      <c r="C14" s="2">
        <v>15</v>
      </c>
      <c r="D14" s="2">
        <v>39</v>
      </c>
      <c r="E14" s="2" t="s">
        <v>15</v>
      </c>
      <c r="F14" s="2" t="s">
        <v>15</v>
      </c>
      <c r="G14" s="2">
        <v>6</v>
      </c>
      <c r="H14" s="2">
        <v>16</v>
      </c>
      <c r="I14" s="2">
        <v>1</v>
      </c>
      <c r="J14" s="2">
        <v>1</v>
      </c>
      <c r="K14" s="2">
        <v>8</v>
      </c>
      <c r="L14" s="2">
        <v>22</v>
      </c>
      <c r="M14" s="2" t="s">
        <v>15</v>
      </c>
      <c r="N14" s="2" t="s">
        <v>15</v>
      </c>
      <c r="O14" s="2" t="s">
        <v>15</v>
      </c>
      <c r="P14" s="2" t="s">
        <v>15</v>
      </c>
      <c r="Q14" s="2" t="s">
        <v>15</v>
      </c>
      <c r="R14" s="2" t="s">
        <v>15</v>
      </c>
      <c r="S14" s="2" t="s">
        <v>15</v>
      </c>
      <c r="T14" s="2" t="s">
        <v>15</v>
      </c>
      <c r="U14" s="2" t="s">
        <v>15</v>
      </c>
      <c r="V14" s="2" t="s">
        <v>15</v>
      </c>
    </row>
    <row r="15" spans="1:22" ht="22.5" hidden="1" customHeight="1" thickBot="1" x14ac:dyDescent="0.3">
      <c r="A15" s="2">
        <v>12</v>
      </c>
      <c r="B15" s="3" t="s">
        <v>26</v>
      </c>
      <c r="C15" s="2">
        <v>24</v>
      </c>
      <c r="D15" s="2">
        <v>37</v>
      </c>
      <c r="E15" s="2" t="s">
        <v>15</v>
      </c>
      <c r="F15" s="2" t="s">
        <v>15</v>
      </c>
      <c r="G15" s="2">
        <v>4</v>
      </c>
      <c r="H15" s="2">
        <v>16</v>
      </c>
      <c r="I15" s="2">
        <v>2</v>
      </c>
      <c r="J15" s="2">
        <v>3</v>
      </c>
      <c r="K15" s="2">
        <v>16</v>
      </c>
      <c r="L15" s="2">
        <v>17</v>
      </c>
      <c r="M15" s="2">
        <v>1</v>
      </c>
      <c r="N15" s="2">
        <v>1</v>
      </c>
      <c r="O15" s="2" t="s">
        <v>15</v>
      </c>
      <c r="P15" s="2" t="s">
        <v>15</v>
      </c>
      <c r="Q15" s="2">
        <v>1</v>
      </c>
      <c r="R15" s="2" t="s">
        <v>15</v>
      </c>
      <c r="S15" s="2" t="s">
        <v>15</v>
      </c>
      <c r="T15" s="2" t="s">
        <v>15</v>
      </c>
      <c r="U15" s="2" t="s">
        <v>15</v>
      </c>
      <c r="V15" s="2" t="s">
        <v>15</v>
      </c>
    </row>
    <row r="16" spans="1:22" ht="22.5" hidden="1" customHeight="1" thickBot="1" x14ac:dyDescent="0.3">
      <c r="A16" s="2">
        <v>13</v>
      </c>
      <c r="B16" s="3" t="s">
        <v>27</v>
      </c>
      <c r="C16" s="2">
        <v>29</v>
      </c>
      <c r="D16" s="2">
        <v>73</v>
      </c>
      <c r="E16" s="2" t="s">
        <v>15</v>
      </c>
      <c r="F16" s="2" t="s">
        <v>15</v>
      </c>
      <c r="G16" s="2">
        <v>4</v>
      </c>
      <c r="H16" s="2">
        <v>12</v>
      </c>
      <c r="I16" s="2">
        <v>1</v>
      </c>
      <c r="J16" s="2">
        <v>1</v>
      </c>
      <c r="K16" s="2">
        <v>22</v>
      </c>
      <c r="L16" s="2">
        <v>51</v>
      </c>
      <c r="M16" s="2">
        <v>1</v>
      </c>
      <c r="N16" s="2">
        <v>1</v>
      </c>
      <c r="O16" s="2" t="s">
        <v>15</v>
      </c>
      <c r="P16" s="2" t="s">
        <v>15</v>
      </c>
      <c r="Q16" s="2">
        <v>1</v>
      </c>
      <c r="R16" s="2">
        <v>8</v>
      </c>
      <c r="S16" s="2" t="s">
        <v>15</v>
      </c>
      <c r="T16" s="2" t="s">
        <v>15</v>
      </c>
      <c r="U16" s="2" t="s">
        <v>15</v>
      </c>
      <c r="V16" s="2" t="s">
        <v>15</v>
      </c>
    </row>
    <row r="17" spans="1:22" ht="22.5" hidden="1" customHeight="1" thickBot="1" x14ac:dyDescent="0.3">
      <c r="A17" s="2">
        <v>14</v>
      </c>
      <c r="B17" s="3" t="s">
        <v>28</v>
      </c>
      <c r="C17" s="2">
        <v>57</v>
      </c>
      <c r="D17" s="2">
        <v>77</v>
      </c>
      <c r="E17" s="2">
        <v>2</v>
      </c>
      <c r="F17" s="2" t="s">
        <v>15</v>
      </c>
      <c r="G17" s="2">
        <v>12</v>
      </c>
      <c r="H17" s="2">
        <v>23</v>
      </c>
      <c r="I17" s="2" t="s">
        <v>15</v>
      </c>
      <c r="J17" s="2" t="s">
        <v>15</v>
      </c>
      <c r="K17" s="2">
        <v>43</v>
      </c>
      <c r="L17" s="2">
        <v>54</v>
      </c>
      <c r="M17" s="2" t="s">
        <v>15</v>
      </c>
      <c r="N17" s="2" t="s">
        <v>15</v>
      </c>
      <c r="O17" s="2" t="s">
        <v>15</v>
      </c>
      <c r="P17" s="2" t="s">
        <v>15</v>
      </c>
      <c r="Q17" s="2" t="s">
        <v>15</v>
      </c>
      <c r="R17" s="2" t="s">
        <v>15</v>
      </c>
      <c r="S17" s="2" t="s">
        <v>15</v>
      </c>
      <c r="T17" s="2" t="s">
        <v>15</v>
      </c>
      <c r="U17" s="2" t="s">
        <v>15</v>
      </c>
      <c r="V17" s="2" t="s">
        <v>15</v>
      </c>
    </row>
    <row r="18" spans="1:22" s="7" customFormat="1" ht="22.5" hidden="1" customHeight="1" thickBot="1" x14ac:dyDescent="0.3">
      <c r="A18" s="5">
        <v>15</v>
      </c>
      <c r="B18" s="6" t="s">
        <v>29</v>
      </c>
      <c r="C18" s="5">
        <v>68</v>
      </c>
      <c r="D18" s="5">
        <v>74</v>
      </c>
      <c r="E18" s="5">
        <v>1</v>
      </c>
      <c r="F18" s="5">
        <v>0</v>
      </c>
      <c r="G18" s="5">
        <v>8</v>
      </c>
      <c r="H18" s="5">
        <v>25</v>
      </c>
      <c r="I18" s="5">
        <v>8</v>
      </c>
      <c r="J18" s="5">
        <v>3</v>
      </c>
      <c r="K18" s="5">
        <v>51</v>
      </c>
      <c r="L18" s="5">
        <v>44</v>
      </c>
      <c r="M18" s="5" t="s">
        <v>15</v>
      </c>
      <c r="N18" s="5">
        <v>2</v>
      </c>
      <c r="O18" s="5" t="s">
        <v>15</v>
      </c>
      <c r="P18" s="5" t="s">
        <v>15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 t="s">
        <v>15</v>
      </c>
    </row>
    <row r="19" spans="1:22" ht="22.5" hidden="1" customHeight="1" thickBot="1" x14ac:dyDescent="0.3">
      <c r="A19" s="2">
        <v>16</v>
      </c>
      <c r="B19" s="3" t="s">
        <v>30</v>
      </c>
      <c r="C19" s="2">
        <v>28</v>
      </c>
      <c r="D19" s="2">
        <v>36</v>
      </c>
      <c r="E19" s="2" t="s">
        <v>15</v>
      </c>
      <c r="F19" s="2" t="s">
        <v>15</v>
      </c>
      <c r="G19" s="2">
        <v>3</v>
      </c>
      <c r="H19" s="2">
        <v>17</v>
      </c>
      <c r="I19" s="2" t="s">
        <v>15</v>
      </c>
      <c r="J19" s="2" t="s">
        <v>15</v>
      </c>
      <c r="K19" s="2">
        <v>25</v>
      </c>
      <c r="L19" s="2">
        <v>19</v>
      </c>
      <c r="M19" s="2" t="s">
        <v>15</v>
      </c>
      <c r="N19" s="2" t="s">
        <v>15</v>
      </c>
      <c r="O19" s="2" t="s">
        <v>15</v>
      </c>
      <c r="P19" s="2" t="s">
        <v>15</v>
      </c>
      <c r="Q19" s="2" t="s">
        <v>15</v>
      </c>
      <c r="R19" s="2" t="s">
        <v>15</v>
      </c>
      <c r="S19" s="2" t="s">
        <v>15</v>
      </c>
      <c r="T19" s="2" t="s">
        <v>15</v>
      </c>
      <c r="U19" s="2" t="s">
        <v>15</v>
      </c>
      <c r="V19" s="2" t="s">
        <v>15</v>
      </c>
    </row>
    <row r="20" spans="1:22" s="7" customFormat="1" ht="22.5" hidden="1" customHeight="1" thickBot="1" x14ac:dyDescent="0.3">
      <c r="A20" s="5">
        <v>17</v>
      </c>
      <c r="B20" s="6" t="s">
        <v>31</v>
      </c>
      <c r="C20" s="5">
        <v>53</v>
      </c>
      <c r="D20" s="5">
        <v>79</v>
      </c>
      <c r="E20" s="5">
        <v>1</v>
      </c>
      <c r="F20" s="5">
        <v>0</v>
      </c>
      <c r="G20" s="5">
        <v>8</v>
      </c>
      <c r="H20" s="5">
        <v>24</v>
      </c>
      <c r="I20" s="5">
        <v>3</v>
      </c>
      <c r="J20" s="5">
        <v>1</v>
      </c>
      <c r="K20" s="5">
        <v>39</v>
      </c>
      <c r="L20" s="5">
        <v>53</v>
      </c>
      <c r="M20" s="5">
        <v>2</v>
      </c>
      <c r="N20" s="5">
        <v>1</v>
      </c>
      <c r="O20" s="5" t="s">
        <v>15</v>
      </c>
      <c r="P20" s="5" t="s">
        <v>15</v>
      </c>
      <c r="Q20" s="5" t="s">
        <v>15</v>
      </c>
      <c r="R20" s="5" t="s">
        <v>15</v>
      </c>
      <c r="S20" s="5" t="s">
        <v>15</v>
      </c>
      <c r="T20" s="5" t="s">
        <v>15</v>
      </c>
      <c r="U20" s="5" t="s">
        <v>15</v>
      </c>
      <c r="V20" s="5" t="s">
        <v>15</v>
      </c>
    </row>
    <row r="21" spans="1:22" s="7" customFormat="1" ht="22.5" hidden="1" customHeight="1" thickBot="1" x14ac:dyDescent="0.3">
      <c r="A21" s="5">
        <v>18</v>
      </c>
      <c r="B21" s="6" t="s">
        <v>32</v>
      </c>
      <c r="C21" s="5">
        <v>61</v>
      </c>
      <c r="D21" s="5">
        <v>83</v>
      </c>
      <c r="E21" s="5">
        <v>0</v>
      </c>
      <c r="F21" s="5">
        <v>1</v>
      </c>
      <c r="G21" s="5">
        <v>7</v>
      </c>
      <c r="H21" s="5">
        <v>23</v>
      </c>
      <c r="I21" s="5">
        <v>7</v>
      </c>
      <c r="J21" s="5">
        <v>6</v>
      </c>
      <c r="K21" s="5">
        <v>45</v>
      </c>
      <c r="L21" s="5">
        <v>51</v>
      </c>
      <c r="M21" s="5">
        <v>2</v>
      </c>
      <c r="N21" s="5">
        <v>2</v>
      </c>
      <c r="O21" s="5" t="s">
        <v>15</v>
      </c>
      <c r="P21" s="5" t="s">
        <v>15</v>
      </c>
      <c r="Q21" s="5" t="s">
        <v>15</v>
      </c>
      <c r="R21" s="5" t="s">
        <v>15</v>
      </c>
      <c r="S21" s="5" t="s">
        <v>15</v>
      </c>
      <c r="T21" s="5" t="s">
        <v>15</v>
      </c>
      <c r="U21" s="5" t="s">
        <v>15</v>
      </c>
      <c r="V21" s="5" t="s">
        <v>15</v>
      </c>
    </row>
    <row r="22" spans="1:22" s="7" customFormat="1" ht="22.5" hidden="1" customHeight="1" thickBot="1" x14ac:dyDescent="0.3">
      <c r="A22" s="5">
        <v>19</v>
      </c>
      <c r="B22" s="6" t="s">
        <v>33</v>
      </c>
      <c r="C22" s="5">
        <v>65</v>
      </c>
      <c r="D22" s="5">
        <v>88</v>
      </c>
      <c r="E22" s="5">
        <v>4</v>
      </c>
      <c r="F22" s="5">
        <v>4</v>
      </c>
      <c r="G22" s="5">
        <v>19</v>
      </c>
      <c r="H22" s="5">
        <v>22</v>
      </c>
      <c r="I22" s="5">
        <v>3</v>
      </c>
      <c r="J22" s="5">
        <v>5</v>
      </c>
      <c r="K22" s="5">
        <v>36</v>
      </c>
      <c r="L22" s="5">
        <v>55</v>
      </c>
      <c r="M22" s="5" t="s">
        <v>15</v>
      </c>
      <c r="N22" s="5">
        <v>1</v>
      </c>
      <c r="O22" s="5" t="s">
        <v>15</v>
      </c>
      <c r="P22" s="5" t="s">
        <v>15</v>
      </c>
      <c r="Q22" s="5">
        <v>3</v>
      </c>
      <c r="R22" s="5">
        <v>1</v>
      </c>
      <c r="S22" s="5" t="s">
        <v>15</v>
      </c>
      <c r="T22" s="5" t="s">
        <v>15</v>
      </c>
      <c r="U22" s="5" t="s">
        <v>15</v>
      </c>
      <c r="V22" s="5" t="s">
        <v>15</v>
      </c>
    </row>
    <row r="23" spans="1:22" ht="22.5" hidden="1" customHeight="1" thickBot="1" x14ac:dyDescent="0.3">
      <c r="A23" s="2">
        <v>20</v>
      </c>
      <c r="B23" s="3" t="s">
        <v>34</v>
      </c>
      <c r="C23" s="2">
        <v>23</v>
      </c>
      <c r="D23" s="2">
        <v>50</v>
      </c>
      <c r="E23" s="2" t="s">
        <v>15</v>
      </c>
      <c r="F23" s="2">
        <v>1</v>
      </c>
      <c r="G23" s="2">
        <v>5</v>
      </c>
      <c r="H23" s="2">
        <v>17</v>
      </c>
      <c r="I23" s="2">
        <v>1</v>
      </c>
      <c r="J23" s="2" t="s">
        <v>15</v>
      </c>
      <c r="K23" s="2">
        <v>16</v>
      </c>
      <c r="L23" s="2">
        <v>31</v>
      </c>
      <c r="M23" s="2">
        <v>1</v>
      </c>
      <c r="N23" s="2">
        <v>1</v>
      </c>
      <c r="O23" s="2" t="s">
        <v>15</v>
      </c>
      <c r="P23" s="2" t="s">
        <v>15</v>
      </c>
      <c r="Q23" s="2" t="s">
        <v>15</v>
      </c>
      <c r="R23" s="2" t="s">
        <v>15</v>
      </c>
      <c r="S23" s="2" t="s">
        <v>15</v>
      </c>
      <c r="T23" s="2" t="s">
        <v>15</v>
      </c>
      <c r="U23" s="2" t="s">
        <v>15</v>
      </c>
      <c r="V23" s="2" t="s">
        <v>15</v>
      </c>
    </row>
    <row r="24" spans="1:22" ht="22.5" hidden="1" customHeight="1" thickBot="1" x14ac:dyDescent="0.3">
      <c r="A24" s="2">
        <v>21</v>
      </c>
      <c r="B24" s="3" t="s">
        <v>35</v>
      </c>
      <c r="C24" s="2">
        <v>12</v>
      </c>
      <c r="D24" s="2">
        <v>40</v>
      </c>
      <c r="E24" s="2" t="s">
        <v>15</v>
      </c>
      <c r="F24" s="2" t="s">
        <v>15</v>
      </c>
      <c r="G24" s="2">
        <v>3</v>
      </c>
      <c r="H24" s="2">
        <v>15</v>
      </c>
      <c r="I24" s="2">
        <v>2</v>
      </c>
      <c r="J24" s="2">
        <v>2</v>
      </c>
      <c r="K24" s="2">
        <v>7</v>
      </c>
      <c r="L24" s="2">
        <v>23</v>
      </c>
      <c r="M24" s="2" t="s">
        <v>15</v>
      </c>
      <c r="N24" s="2" t="s">
        <v>15</v>
      </c>
      <c r="O24" s="2" t="s">
        <v>15</v>
      </c>
      <c r="P24" s="2" t="s">
        <v>15</v>
      </c>
      <c r="Q24" s="2" t="s">
        <v>15</v>
      </c>
      <c r="R24" s="2" t="s">
        <v>15</v>
      </c>
      <c r="S24" s="2" t="s">
        <v>15</v>
      </c>
      <c r="T24" s="2" t="s">
        <v>15</v>
      </c>
      <c r="U24" s="2" t="s">
        <v>15</v>
      </c>
      <c r="V24" s="2" t="s">
        <v>15</v>
      </c>
    </row>
    <row r="25" spans="1:22" ht="22.5" hidden="1" customHeight="1" thickBot="1" x14ac:dyDescent="0.3">
      <c r="A25" s="2">
        <v>22</v>
      </c>
      <c r="B25" s="3" t="s">
        <v>36</v>
      </c>
      <c r="C25" s="2">
        <v>26</v>
      </c>
      <c r="D25" s="2">
        <v>51</v>
      </c>
      <c r="E25" s="2" t="s">
        <v>15</v>
      </c>
      <c r="F25" s="2" t="s">
        <v>15</v>
      </c>
      <c r="G25" s="2">
        <v>6</v>
      </c>
      <c r="H25" s="2">
        <v>20</v>
      </c>
      <c r="I25" s="2">
        <v>2</v>
      </c>
      <c r="J25" s="2" t="s">
        <v>15</v>
      </c>
      <c r="K25" s="2">
        <v>18</v>
      </c>
      <c r="L25" s="2">
        <v>31</v>
      </c>
      <c r="M25" s="2" t="s">
        <v>15</v>
      </c>
      <c r="N25" s="2" t="s">
        <v>15</v>
      </c>
      <c r="O25" s="2" t="s">
        <v>15</v>
      </c>
      <c r="P25" s="2" t="s">
        <v>15</v>
      </c>
      <c r="Q25" s="2" t="s">
        <v>15</v>
      </c>
      <c r="R25" s="2" t="s">
        <v>15</v>
      </c>
      <c r="S25" s="2" t="s">
        <v>15</v>
      </c>
      <c r="T25" s="2" t="s">
        <v>15</v>
      </c>
      <c r="U25" s="2" t="s">
        <v>15</v>
      </c>
      <c r="V25" s="2" t="s">
        <v>15</v>
      </c>
    </row>
    <row r="26" spans="1:22" ht="22.5" hidden="1" customHeight="1" thickBot="1" x14ac:dyDescent="0.3">
      <c r="A26" s="2">
        <v>23</v>
      </c>
      <c r="B26" s="3" t="s">
        <v>37</v>
      </c>
      <c r="C26" s="2">
        <v>8</v>
      </c>
      <c r="D26" s="2">
        <v>14</v>
      </c>
      <c r="E26" s="2">
        <v>4</v>
      </c>
      <c r="F26" s="2">
        <v>4</v>
      </c>
      <c r="G26" s="2" t="s">
        <v>15</v>
      </c>
      <c r="H26" s="2" t="s">
        <v>15</v>
      </c>
      <c r="I26" s="2">
        <v>4</v>
      </c>
      <c r="J26" s="2">
        <v>10</v>
      </c>
      <c r="K26" s="2" t="s">
        <v>15</v>
      </c>
      <c r="L26" s="2" t="s">
        <v>15</v>
      </c>
      <c r="M26" s="2" t="s">
        <v>15</v>
      </c>
      <c r="N26" s="2" t="s">
        <v>15</v>
      </c>
      <c r="O26" s="2" t="s">
        <v>15</v>
      </c>
      <c r="P26" s="2" t="s">
        <v>15</v>
      </c>
      <c r="Q26" s="2" t="s">
        <v>15</v>
      </c>
      <c r="R26" s="2" t="s">
        <v>15</v>
      </c>
      <c r="S26" s="2" t="s">
        <v>15</v>
      </c>
      <c r="T26" s="2" t="s">
        <v>15</v>
      </c>
      <c r="U26" s="2" t="s">
        <v>15</v>
      </c>
      <c r="V26" s="2" t="s">
        <v>15</v>
      </c>
    </row>
    <row r="27" spans="1:22" ht="22.5" hidden="1" customHeight="1" thickBot="1" x14ac:dyDescent="0.3">
      <c r="A27" s="2">
        <v>24</v>
      </c>
      <c r="B27" s="3" t="s">
        <v>38</v>
      </c>
      <c r="C27" s="2">
        <v>3</v>
      </c>
      <c r="D27" s="2">
        <v>11</v>
      </c>
      <c r="E27" s="2" t="s">
        <v>15</v>
      </c>
      <c r="F27" s="2">
        <v>1</v>
      </c>
      <c r="G27" s="2" t="s">
        <v>15</v>
      </c>
      <c r="H27" s="2">
        <v>2</v>
      </c>
      <c r="I27" s="2" t="s">
        <v>15</v>
      </c>
      <c r="J27" s="2" t="s">
        <v>15</v>
      </c>
      <c r="K27" s="2">
        <v>3</v>
      </c>
      <c r="L27" s="2">
        <v>8</v>
      </c>
      <c r="M27" s="2" t="s">
        <v>15</v>
      </c>
      <c r="N27" s="2" t="s">
        <v>15</v>
      </c>
      <c r="O27" s="2" t="s">
        <v>15</v>
      </c>
      <c r="P27" s="2" t="s">
        <v>15</v>
      </c>
      <c r="Q27" s="2" t="s">
        <v>15</v>
      </c>
      <c r="R27" s="2" t="s">
        <v>15</v>
      </c>
      <c r="S27" s="2" t="s">
        <v>15</v>
      </c>
      <c r="T27" s="2" t="s">
        <v>15</v>
      </c>
      <c r="U27" s="2" t="s">
        <v>15</v>
      </c>
      <c r="V27" s="2" t="s">
        <v>15</v>
      </c>
    </row>
    <row r="28" spans="1:22" ht="22.5" hidden="1" customHeight="1" thickBot="1" x14ac:dyDescent="0.3">
      <c r="A28" s="2">
        <v>25</v>
      </c>
      <c r="B28" s="3" t="s">
        <v>39</v>
      </c>
      <c r="C28" s="2">
        <v>4</v>
      </c>
      <c r="D28" s="2">
        <v>25</v>
      </c>
      <c r="E28" s="2" t="s">
        <v>15</v>
      </c>
      <c r="F28" s="2">
        <v>1</v>
      </c>
      <c r="G28" s="2" t="s">
        <v>15</v>
      </c>
      <c r="H28" s="2">
        <v>9</v>
      </c>
      <c r="I28" s="2" t="s">
        <v>15</v>
      </c>
      <c r="J28" s="2">
        <v>6</v>
      </c>
      <c r="K28" s="2">
        <v>4</v>
      </c>
      <c r="L28" s="2">
        <v>9</v>
      </c>
      <c r="M28" s="2" t="s">
        <v>15</v>
      </c>
      <c r="N28" s="2" t="s">
        <v>15</v>
      </c>
      <c r="O28" s="2" t="s">
        <v>15</v>
      </c>
      <c r="P28" s="2" t="s">
        <v>15</v>
      </c>
      <c r="Q28" s="2" t="s">
        <v>15</v>
      </c>
      <c r="R28" s="2" t="s">
        <v>15</v>
      </c>
      <c r="S28" s="2" t="s">
        <v>15</v>
      </c>
      <c r="T28" s="2" t="s">
        <v>15</v>
      </c>
      <c r="U28" s="2" t="s">
        <v>15</v>
      </c>
      <c r="V28" s="2" t="s">
        <v>15</v>
      </c>
    </row>
    <row r="29" spans="1:22" ht="22.5" hidden="1" customHeight="1" thickBot="1" x14ac:dyDescent="0.3">
      <c r="A29" s="46" t="s">
        <v>40</v>
      </c>
      <c r="B29" s="47"/>
      <c r="C29" s="2">
        <v>834</v>
      </c>
      <c r="D29" s="2">
        <v>1340</v>
      </c>
      <c r="E29" s="2">
        <v>20</v>
      </c>
      <c r="F29" s="2">
        <v>18</v>
      </c>
      <c r="G29" s="2">
        <v>159</v>
      </c>
      <c r="H29" s="2">
        <v>427</v>
      </c>
      <c r="I29" s="2">
        <v>82</v>
      </c>
      <c r="J29" s="2">
        <v>77</v>
      </c>
      <c r="K29" s="2">
        <v>549</v>
      </c>
      <c r="L29" s="2">
        <v>789</v>
      </c>
      <c r="M29" s="2">
        <v>12</v>
      </c>
      <c r="N29" s="2">
        <v>15</v>
      </c>
      <c r="O29" s="2">
        <v>0</v>
      </c>
      <c r="P29" s="2">
        <v>0</v>
      </c>
      <c r="Q29" s="2">
        <v>12</v>
      </c>
      <c r="R29" s="2">
        <v>14</v>
      </c>
      <c r="S29" s="2">
        <v>0</v>
      </c>
      <c r="T29" s="2">
        <v>0</v>
      </c>
      <c r="U29" s="2">
        <v>0</v>
      </c>
      <c r="V29" s="2">
        <v>0</v>
      </c>
    </row>
    <row r="30" spans="1:22" ht="22.5" hidden="1" customHeight="1" x14ac:dyDescent="0.25">
      <c r="C30" s="7">
        <f>C5+C6+C8+C9+C18+C20+C21+C22</f>
        <v>434</v>
      </c>
      <c r="D30" s="7">
        <f>D5+D6+D8+D9+D18+D20+D21+D22</f>
        <v>579</v>
      </c>
      <c r="G30" s="7">
        <f>G5+G6+G8+G9+G20+G21+G22</f>
        <v>76</v>
      </c>
      <c r="H30" s="7">
        <f>H5+H6+H8+H9+H20+H21+H22</f>
        <v>143</v>
      </c>
      <c r="K30" s="7">
        <f>K5+K6+K8+K9+K18+K20+K21+K22</f>
        <v>288</v>
      </c>
      <c r="L30" s="7">
        <f>L5+L6+L8+L9+L18+L20+L21+L22</f>
        <v>354</v>
      </c>
    </row>
    <row r="31" spans="1:22" ht="22.5" hidden="1" customHeight="1" x14ac:dyDescent="0.25"/>
    <row r="32" spans="1:22" ht="22.5" hidden="1" customHeight="1" thickBot="1" x14ac:dyDescent="0.3"/>
    <row r="33" spans="1:22" ht="22.5" hidden="1" customHeight="1" thickBot="1" x14ac:dyDescent="0.55000000000000004">
      <c r="A33" s="49" t="s">
        <v>0</v>
      </c>
      <c r="B33" s="51" t="s">
        <v>1</v>
      </c>
      <c r="C33" s="44" t="s">
        <v>2</v>
      </c>
      <c r="D33" s="45"/>
      <c r="E33" s="44" t="s">
        <v>3</v>
      </c>
      <c r="F33" s="45"/>
      <c r="G33" s="44" t="s">
        <v>4</v>
      </c>
      <c r="H33" s="45"/>
      <c r="I33" s="44" t="s">
        <v>5</v>
      </c>
      <c r="J33" s="45"/>
      <c r="K33" s="44" t="s">
        <v>6</v>
      </c>
      <c r="L33" s="45"/>
      <c r="M33" s="44" t="s">
        <v>7</v>
      </c>
      <c r="N33" s="45"/>
      <c r="O33" s="44" t="s">
        <v>8</v>
      </c>
      <c r="P33" s="45"/>
      <c r="Q33" s="44" t="s">
        <v>9</v>
      </c>
      <c r="R33" s="45"/>
      <c r="S33" s="44" t="s">
        <v>10</v>
      </c>
      <c r="T33" s="45"/>
      <c r="U33" s="44" t="s">
        <v>11</v>
      </c>
      <c r="V33" s="48"/>
    </row>
    <row r="34" spans="1:22" ht="22.5" hidden="1" customHeight="1" thickTop="1" thickBot="1" x14ac:dyDescent="0.55000000000000004">
      <c r="A34" s="50"/>
      <c r="B34" s="52"/>
      <c r="C34" s="11" t="s">
        <v>12</v>
      </c>
      <c r="D34" s="1" t="s">
        <v>13</v>
      </c>
      <c r="E34" s="11" t="s">
        <v>12</v>
      </c>
      <c r="F34" s="1" t="s">
        <v>13</v>
      </c>
      <c r="G34" s="11" t="s">
        <v>12</v>
      </c>
      <c r="H34" s="1" t="s">
        <v>13</v>
      </c>
      <c r="I34" s="11" t="s">
        <v>12</v>
      </c>
      <c r="J34" s="1" t="s">
        <v>13</v>
      </c>
      <c r="K34" s="11" t="s">
        <v>12</v>
      </c>
      <c r="L34" s="1" t="s">
        <v>13</v>
      </c>
      <c r="M34" s="11" t="s">
        <v>12</v>
      </c>
      <c r="N34" s="1" t="s">
        <v>13</v>
      </c>
      <c r="O34" s="1" t="s">
        <v>12</v>
      </c>
      <c r="P34" s="1" t="s">
        <v>13</v>
      </c>
      <c r="Q34" s="1" t="s">
        <v>12</v>
      </c>
      <c r="R34" s="1" t="s">
        <v>13</v>
      </c>
      <c r="S34" s="1" t="s">
        <v>12</v>
      </c>
      <c r="T34" s="1" t="s">
        <v>13</v>
      </c>
      <c r="U34" s="1" t="s">
        <v>12</v>
      </c>
      <c r="V34" s="4" t="s">
        <v>13</v>
      </c>
    </row>
    <row r="35" spans="1:22" s="10" customFormat="1" ht="22.5" hidden="1" customHeight="1" thickTop="1" thickBot="1" x14ac:dyDescent="0.3">
      <c r="A35" s="8">
        <v>2</v>
      </c>
      <c r="B35" s="9" t="s">
        <v>16</v>
      </c>
      <c r="C35" s="12">
        <v>42</v>
      </c>
      <c r="D35" s="8">
        <v>80</v>
      </c>
      <c r="E35" s="12">
        <v>1</v>
      </c>
      <c r="F35" s="8">
        <v>0</v>
      </c>
      <c r="G35" s="12">
        <v>6</v>
      </c>
      <c r="H35" s="8">
        <v>23</v>
      </c>
      <c r="I35" s="12">
        <v>10</v>
      </c>
      <c r="J35" s="8">
        <v>11</v>
      </c>
      <c r="K35" s="12">
        <v>24</v>
      </c>
      <c r="L35" s="8">
        <v>44</v>
      </c>
      <c r="M35" s="12">
        <v>1</v>
      </c>
      <c r="N35" s="8">
        <v>2</v>
      </c>
      <c r="O35" s="8" t="s">
        <v>15</v>
      </c>
      <c r="P35" s="8" t="s">
        <v>15</v>
      </c>
      <c r="Q35" s="8" t="s">
        <v>15</v>
      </c>
      <c r="R35" s="8" t="s">
        <v>15</v>
      </c>
      <c r="S35" s="8" t="s">
        <v>15</v>
      </c>
      <c r="T35" s="8" t="s">
        <v>15</v>
      </c>
      <c r="U35" s="8" t="s">
        <v>15</v>
      </c>
      <c r="V35" s="8" t="s">
        <v>15</v>
      </c>
    </row>
    <row r="36" spans="1:22" s="10" customFormat="1" ht="22.5" hidden="1" customHeight="1" thickBot="1" x14ac:dyDescent="0.3">
      <c r="A36" s="8">
        <v>3</v>
      </c>
      <c r="B36" s="9" t="s">
        <v>17</v>
      </c>
      <c r="C36" s="12">
        <v>64</v>
      </c>
      <c r="D36" s="8">
        <v>83</v>
      </c>
      <c r="E36" s="12">
        <v>0</v>
      </c>
      <c r="F36" s="8">
        <v>1</v>
      </c>
      <c r="G36" s="12">
        <v>10</v>
      </c>
      <c r="H36" s="8">
        <v>19</v>
      </c>
      <c r="I36" s="12">
        <v>1</v>
      </c>
      <c r="J36" s="8">
        <v>1</v>
      </c>
      <c r="K36" s="12">
        <v>50</v>
      </c>
      <c r="L36" s="8">
        <v>61</v>
      </c>
      <c r="M36" s="12">
        <v>3</v>
      </c>
      <c r="N36" s="8">
        <v>1</v>
      </c>
      <c r="O36" s="8" t="s">
        <v>15</v>
      </c>
      <c r="P36" s="8" t="s">
        <v>15</v>
      </c>
      <c r="Q36" s="8" t="s">
        <v>15</v>
      </c>
      <c r="R36" s="8" t="s">
        <v>15</v>
      </c>
      <c r="S36" s="8" t="s">
        <v>15</v>
      </c>
      <c r="T36" s="8" t="s">
        <v>15</v>
      </c>
      <c r="U36" s="8" t="s">
        <v>15</v>
      </c>
      <c r="V36" s="8" t="s">
        <v>15</v>
      </c>
    </row>
    <row r="37" spans="1:22" s="10" customFormat="1" ht="22.5" hidden="1" customHeight="1" thickBot="1" x14ac:dyDescent="0.3">
      <c r="A37" s="8">
        <v>5</v>
      </c>
      <c r="B37" s="9" t="s">
        <v>19</v>
      </c>
      <c r="C37" s="12">
        <v>34</v>
      </c>
      <c r="D37" s="8">
        <v>46</v>
      </c>
      <c r="E37" s="12">
        <v>1</v>
      </c>
      <c r="F37" s="8">
        <v>2</v>
      </c>
      <c r="G37" s="12">
        <v>3</v>
      </c>
      <c r="H37" s="8">
        <v>10</v>
      </c>
      <c r="I37" s="12">
        <v>8</v>
      </c>
      <c r="J37" s="8">
        <v>7</v>
      </c>
      <c r="K37" s="12">
        <v>20</v>
      </c>
      <c r="L37" s="8">
        <v>22</v>
      </c>
      <c r="M37" s="12">
        <v>1</v>
      </c>
      <c r="N37" s="8">
        <v>2</v>
      </c>
      <c r="O37" s="8" t="s">
        <v>15</v>
      </c>
      <c r="P37" s="8" t="s">
        <v>15</v>
      </c>
      <c r="Q37" s="8">
        <v>1</v>
      </c>
      <c r="R37" s="8">
        <v>3</v>
      </c>
      <c r="S37" s="8" t="s">
        <v>15</v>
      </c>
      <c r="T37" s="8" t="s">
        <v>15</v>
      </c>
      <c r="U37" s="8" t="s">
        <v>15</v>
      </c>
      <c r="V37" s="8" t="s">
        <v>15</v>
      </c>
    </row>
    <row r="38" spans="1:22" s="10" customFormat="1" ht="22.5" hidden="1" customHeight="1" thickBot="1" x14ac:dyDescent="0.3">
      <c r="A38" s="8">
        <v>6</v>
      </c>
      <c r="B38" s="9" t="s">
        <v>20</v>
      </c>
      <c r="C38" s="12">
        <v>47</v>
      </c>
      <c r="D38" s="8">
        <v>46</v>
      </c>
      <c r="E38" s="12">
        <v>1</v>
      </c>
      <c r="F38" s="8">
        <v>0</v>
      </c>
      <c r="G38" s="12">
        <v>23</v>
      </c>
      <c r="H38" s="8">
        <v>22</v>
      </c>
      <c r="I38" s="12" t="s">
        <v>15</v>
      </c>
      <c r="J38" s="8" t="s">
        <v>15</v>
      </c>
      <c r="K38" s="12">
        <v>23</v>
      </c>
      <c r="L38" s="8">
        <v>24</v>
      </c>
      <c r="M38" s="12" t="s">
        <v>15</v>
      </c>
      <c r="N38" s="8" t="s">
        <v>15</v>
      </c>
      <c r="O38" s="8" t="s">
        <v>15</v>
      </c>
      <c r="P38" s="8" t="s">
        <v>15</v>
      </c>
      <c r="Q38" s="8" t="s">
        <v>15</v>
      </c>
      <c r="R38" s="8" t="s">
        <v>15</v>
      </c>
      <c r="S38" s="8" t="s">
        <v>15</v>
      </c>
      <c r="T38" s="8" t="s">
        <v>15</v>
      </c>
      <c r="U38" s="8" t="s">
        <v>15</v>
      </c>
      <c r="V38" s="8" t="s">
        <v>15</v>
      </c>
    </row>
    <row r="39" spans="1:22" s="10" customFormat="1" ht="22.5" hidden="1" customHeight="1" thickBot="1" x14ac:dyDescent="0.3">
      <c r="A39" s="8">
        <v>15</v>
      </c>
      <c r="B39" s="9" t="s">
        <v>29</v>
      </c>
      <c r="C39" s="12">
        <v>68</v>
      </c>
      <c r="D39" s="8">
        <v>74</v>
      </c>
      <c r="E39" s="12">
        <v>1</v>
      </c>
      <c r="F39" s="8">
        <v>0</v>
      </c>
      <c r="G39" s="12">
        <v>8</v>
      </c>
      <c r="H39" s="8">
        <v>25</v>
      </c>
      <c r="I39" s="12">
        <v>8</v>
      </c>
      <c r="J39" s="8">
        <v>3</v>
      </c>
      <c r="K39" s="12">
        <v>51</v>
      </c>
      <c r="L39" s="8">
        <v>44</v>
      </c>
      <c r="M39" s="12" t="s">
        <v>15</v>
      </c>
      <c r="N39" s="8">
        <v>2</v>
      </c>
      <c r="O39" s="8" t="s">
        <v>15</v>
      </c>
      <c r="P39" s="8" t="s">
        <v>15</v>
      </c>
      <c r="Q39" s="8" t="s">
        <v>15</v>
      </c>
      <c r="R39" s="8" t="s">
        <v>15</v>
      </c>
      <c r="S39" s="8" t="s">
        <v>15</v>
      </c>
      <c r="T39" s="8" t="s">
        <v>15</v>
      </c>
      <c r="U39" s="8" t="s">
        <v>15</v>
      </c>
      <c r="V39" s="8" t="s">
        <v>15</v>
      </c>
    </row>
    <row r="40" spans="1:22" s="10" customFormat="1" ht="22.5" hidden="1" customHeight="1" thickBot="1" x14ac:dyDescent="0.3">
      <c r="A40" s="8">
        <v>17</v>
      </c>
      <c r="B40" s="9" t="s">
        <v>31</v>
      </c>
      <c r="C40" s="12">
        <v>53</v>
      </c>
      <c r="D40" s="8">
        <v>79</v>
      </c>
      <c r="E40" s="12">
        <v>1</v>
      </c>
      <c r="F40" s="8">
        <v>0</v>
      </c>
      <c r="G40" s="12">
        <v>8</v>
      </c>
      <c r="H40" s="8">
        <v>24</v>
      </c>
      <c r="I40" s="12">
        <v>3</v>
      </c>
      <c r="J40" s="8">
        <v>1</v>
      </c>
      <c r="K40" s="12">
        <v>39</v>
      </c>
      <c r="L40" s="8">
        <v>53</v>
      </c>
      <c r="M40" s="12">
        <v>2</v>
      </c>
      <c r="N40" s="8">
        <v>1</v>
      </c>
      <c r="O40" s="8" t="s">
        <v>15</v>
      </c>
      <c r="P40" s="8" t="s">
        <v>15</v>
      </c>
      <c r="Q40" s="8" t="s">
        <v>15</v>
      </c>
      <c r="R40" s="8" t="s">
        <v>15</v>
      </c>
      <c r="S40" s="8" t="s">
        <v>15</v>
      </c>
      <c r="T40" s="8" t="s">
        <v>15</v>
      </c>
      <c r="U40" s="8" t="s">
        <v>15</v>
      </c>
      <c r="V40" s="8" t="s">
        <v>15</v>
      </c>
    </row>
    <row r="41" spans="1:22" s="10" customFormat="1" ht="22.5" hidden="1" customHeight="1" thickBot="1" x14ac:dyDescent="0.3">
      <c r="A41" s="8">
        <v>18</v>
      </c>
      <c r="B41" s="9" t="s">
        <v>32</v>
      </c>
      <c r="C41" s="12">
        <v>61</v>
      </c>
      <c r="D41" s="8">
        <v>83</v>
      </c>
      <c r="E41" s="12">
        <v>0</v>
      </c>
      <c r="F41" s="8">
        <v>1</v>
      </c>
      <c r="G41" s="12">
        <v>7</v>
      </c>
      <c r="H41" s="8">
        <v>23</v>
      </c>
      <c r="I41" s="12">
        <v>7</v>
      </c>
      <c r="J41" s="8">
        <v>6</v>
      </c>
      <c r="K41" s="12">
        <v>45</v>
      </c>
      <c r="L41" s="8">
        <v>51</v>
      </c>
      <c r="M41" s="12">
        <v>2</v>
      </c>
      <c r="N41" s="8">
        <v>2</v>
      </c>
      <c r="O41" s="8" t="s">
        <v>15</v>
      </c>
      <c r="P41" s="8" t="s">
        <v>15</v>
      </c>
      <c r="Q41" s="8" t="s">
        <v>15</v>
      </c>
      <c r="R41" s="8" t="s">
        <v>15</v>
      </c>
      <c r="S41" s="8" t="s">
        <v>15</v>
      </c>
      <c r="T41" s="8" t="s">
        <v>15</v>
      </c>
      <c r="U41" s="8" t="s">
        <v>15</v>
      </c>
      <c r="V41" s="8" t="s">
        <v>15</v>
      </c>
    </row>
    <row r="42" spans="1:22" s="10" customFormat="1" ht="22.5" hidden="1" customHeight="1" thickBot="1" x14ac:dyDescent="0.3">
      <c r="A42" s="8">
        <v>19</v>
      </c>
      <c r="B42" s="9" t="s">
        <v>33</v>
      </c>
      <c r="C42" s="12">
        <v>65</v>
      </c>
      <c r="D42" s="8">
        <v>88</v>
      </c>
      <c r="E42" s="12">
        <v>4</v>
      </c>
      <c r="F42" s="8">
        <v>4</v>
      </c>
      <c r="G42" s="12">
        <v>19</v>
      </c>
      <c r="H42" s="8">
        <v>22</v>
      </c>
      <c r="I42" s="12">
        <v>3</v>
      </c>
      <c r="J42" s="8">
        <v>5</v>
      </c>
      <c r="K42" s="12">
        <v>36</v>
      </c>
      <c r="L42" s="8">
        <v>55</v>
      </c>
      <c r="M42" s="12" t="s">
        <v>15</v>
      </c>
      <c r="N42" s="8">
        <v>1</v>
      </c>
      <c r="O42" s="8" t="s">
        <v>15</v>
      </c>
      <c r="P42" s="8" t="s">
        <v>15</v>
      </c>
      <c r="Q42" s="8">
        <v>3</v>
      </c>
      <c r="R42" s="8">
        <v>1</v>
      </c>
      <c r="S42" s="8" t="s">
        <v>15</v>
      </c>
      <c r="T42" s="8" t="s">
        <v>15</v>
      </c>
      <c r="U42" s="8" t="s">
        <v>15</v>
      </c>
      <c r="V42" s="8" t="s">
        <v>15</v>
      </c>
    </row>
    <row r="43" spans="1:22" ht="22.5" hidden="1" customHeight="1" thickBot="1" x14ac:dyDescent="0.3">
      <c r="A43" s="46" t="s">
        <v>40</v>
      </c>
      <c r="B43" s="47"/>
      <c r="C43" s="12">
        <f>SUM(C35:C42)</f>
        <v>434</v>
      </c>
      <c r="D43" s="2">
        <f t="shared" ref="D43:V43" si="0">SUM(D35:D42)</f>
        <v>579</v>
      </c>
      <c r="E43" s="12">
        <f t="shared" si="0"/>
        <v>9</v>
      </c>
      <c r="F43" s="2">
        <f t="shared" si="0"/>
        <v>8</v>
      </c>
      <c r="G43" s="12">
        <f t="shared" si="0"/>
        <v>84</v>
      </c>
      <c r="H43" s="2">
        <f t="shared" si="0"/>
        <v>168</v>
      </c>
      <c r="I43" s="12">
        <f t="shared" si="0"/>
        <v>40</v>
      </c>
      <c r="J43" s="2">
        <f t="shared" si="0"/>
        <v>34</v>
      </c>
      <c r="K43" s="12">
        <f t="shared" si="0"/>
        <v>288</v>
      </c>
      <c r="L43" s="2">
        <f t="shared" si="0"/>
        <v>354</v>
      </c>
      <c r="M43" s="12">
        <f t="shared" si="0"/>
        <v>9</v>
      </c>
      <c r="N43" s="2">
        <f t="shared" si="0"/>
        <v>11</v>
      </c>
      <c r="O43" s="2">
        <f t="shared" si="0"/>
        <v>0</v>
      </c>
      <c r="P43" s="2">
        <f t="shared" si="0"/>
        <v>0</v>
      </c>
      <c r="Q43" s="2">
        <f t="shared" si="0"/>
        <v>4</v>
      </c>
      <c r="R43" s="2">
        <f t="shared" si="0"/>
        <v>4</v>
      </c>
      <c r="S43" s="2">
        <f t="shared" si="0"/>
        <v>0</v>
      </c>
      <c r="T43" s="2">
        <f t="shared" si="0"/>
        <v>0</v>
      </c>
      <c r="U43" s="2">
        <f t="shared" si="0"/>
        <v>0</v>
      </c>
      <c r="V43" s="2">
        <f t="shared" si="0"/>
        <v>0</v>
      </c>
    </row>
    <row r="44" spans="1:22" ht="22.5" hidden="1" customHeight="1" x14ac:dyDescent="0.25"/>
    <row r="45" spans="1:22" ht="22.5" hidden="1" customHeight="1" thickBot="1" x14ac:dyDescent="0.3"/>
    <row r="46" spans="1:22" ht="22.5" hidden="1" customHeight="1" thickBot="1" x14ac:dyDescent="0.55000000000000004">
      <c r="A46" s="49" t="s">
        <v>0</v>
      </c>
      <c r="B46" s="51" t="s">
        <v>1</v>
      </c>
      <c r="C46" s="44" t="s">
        <v>2</v>
      </c>
      <c r="D46" s="45"/>
      <c r="E46" s="44" t="s">
        <v>3</v>
      </c>
      <c r="F46" s="45"/>
      <c r="G46" s="44" t="s">
        <v>4</v>
      </c>
      <c r="H46" s="45"/>
      <c r="I46" s="44" t="s">
        <v>6</v>
      </c>
      <c r="J46" s="45"/>
      <c r="K46" s="44" t="s">
        <v>5</v>
      </c>
      <c r="L46" s="45"/>
      <c r="M46" s="44" t="s">
        <v>7</v>
      </c>
      <c r="N46" s="45"/>
      <c r="O46" s="44" t="s">
        <v>9</v>
      </c>
      <c r="P46" s="45"/>
    </row>
    <row r="47" spans="1:22" ht="22.5" hidden="1" customHeight="1" thickTop="1" thickBot="1" x14ac:dyDescent="0.55000000000000004">
      <c r="A47" s="50"/>
      <c r="B47" s="52"/>
      <c r="C47" s="11" t="s">
        <v>12</v>
      </c>
      <c r="D47" s="1" t="s">
        <v>13</v>
      </c>
      <c r="E47" s="11" t="s">
        <v>12</v>
      </c>
      <c r="F47" s="1" t="s">
        <v>13</v>
      </c>
      <c r="G47" s="11" t="s">
        <v>12</v>
      </c>
      <c r="H47" s="1" t="s">
        <v>13</v>
      </c>
      <c r="I47" s="11" t="s">
        <v>12</v>
      </c>
      <c r="J47" s="1" t="s">
        <v>13</v>
      </c>
      <c r="K47" s="11" t="s">
        <v>12</v>
      </c>
      <c r="L47" s="1" t="s">
        <v>13</v>
      </c>
      <c r="M47" s="11" t="s">
        <v>12</v>
      </c>
      <c r="N47" s="1" t="s">
        <v>13</v>
      </c>
      <c r="O47" s="1" t="s">
        <v>12</v>
      </c>
      <c r="P47" s="1" t="s">
        <v>13</v>
      </c>
    </row>
    <row r="48" spans="1:22" ht="22.5" hidden="1" customHeight="1" thickTop="1" thickBot="1" x14ac:dyDescent="0.3">
      <c r="A48" s="8">
        <v>2</v>
      </c>
      <c r="B48" s="9" t="s">
        <v>16</v>
      </c>
      <c r="C48" s="12">
        <v>42</v>
      </c>
      <c r="D48" s="8">
        <v>80</v>
      </c>
      <c r="E48" s="12">
        <v>1</v>
      </c>
      <c r="F48" s="8">
        <v>0</v>
      </c>
      <c r="G48" s="12">
        <v>6</v>
      </c>
      <c r="H48" s="8">
        <v>23</v>
      </c>
      <c r="I48" s="12">
        <v>24</v>
      </c>
      <c r="J48" s="8">
        <v>44</v>
      </c>
      <c r="K48" s="12">
        <v>10</v>
      </c>
      <c r="L48" s="8">
        <v>11</v>
      </c>
      <c r="M48" s="12">
        <v>1</v>
      </c>
      <c r="N48" s="8">
        <v>2</v>
      </c>
      <c r="O48" s="8" t="s">
        <v>15</v>
      </c>
      <c r="P48" s="8" t="s">
        <v>15</v>
      </c>
    </row>
    <row r="49" spans="1:16" ht="22.5" hidden="1" customHeight="1" thickBot="1" x14ac:dyDescent="0.3">
      <c r="A49" s="8">
        <v>3</v>
      </c>
      <c r="B49" s="9" t="s">
        <v>17</v>
      </c>
      <c r="C49" s="12">
        <v>64</v>
      </c>
      <c r="D49" s="8">
        <v>83</v>
      </c>
      <c r="E49" s="12">
        <v>0</v>
      </c>
      <c r="F49" s="8">
        <v>1</v>
      </c>
      <c r="G49" s="12">
        <v>10</v>
      </c>
      <c r="H49" s="8">
        <v>19</v>
      </c>
      <c r="I49" s="12">
        <v>50</v>
      </c>
      <c r="J49" s="8">
        <v>61</v>
      </c>
      <c r="K49" s="12">
        <v>1</v>
      </c>
      <c r="L49" s="8">
        <v>1</v>
      </c>
      <c r="M49" s="12">
        <v>3</v>
      </c>
      <c r="N49" s="8">
        <v>1</v>
      </c>
      <c r="O49" s="8" t="s">
        <v>15</v>
      </c>
      <c r="P49" s="8" t="s">
        <v>15</v>
      </c>
    </row>
    <row r="50" spans="1:16" ht="22.5" hidden="1" customHeight="1" thickBot="1" x14ac:dyDescent="0.3">
      <c r="A50" s="8">
        <v>5</v>
      </c>
      <c r="B50" s="9" t="s">
        <v>19</v>
      </c>
      <c r="C50" s="12">
        <v>34</v>
      </c>
      <c r="D50" s="8">
        <v>46</v>
      </c>
      <c r="E50" s="12">
        <v>1</v>
      </c>
      <c r="F50" s="8">
        <v>2</v>
      </c>
      <c r="G50" s="12">
        <v>3</v>
      </c>
      <c r="H50" s="8">
        <v>10</v>
      </c>
      <c r="I50" s="12">
        <v>20</v>
      </c>
      <c r="J50" s="8">
        <v>22</v>
      </c>
      <c r="K50" s="12">
        <v>8</v>
      </c>
      <c r="L50" s="8">
        <v>7</v>
      </c>
      <c r="M50" s="12">
        <v>1</v>
      </c>
      <c r="N50" s="8">
        <v>2</v>
      </c>
      <c r="O50" s="8">
        <v>1</v>
      </c>
      <c r="P50" s="8">
        <v>3</v>
      </c>
    </row>
    <row r="51" spans="1:16" ht="22.5" hidden="1" customHeight="1" thickBot="1" x14ac:dyDescent="0.3">
      <c r="A51" s="8">
        <v>6</v>
      </c>
      <c r="B51" s="9" t="s">
        <v>20</v>
      </c>
      <c r="C51" s="12">
        <v>47</v>
      </c>
      <c r="D51" s="8">
        <v>46</v>
      </c>
      <c r="E51" s="12">
        <v>1</v>
      </c>
      <c r="F51" s="8">
        <v>0</v>
      </c>
      <c r="G51" s="12">
        <v>23</v>
      </c>
      <c r="H51" s="8">
        <v>22</v>
      </c>
      <c r="I51" s="12">
        <v>23</v>
      </c>
      <c r="J51" s="8">
        <v>24</v>
      </c>
      <c r="K51" s="12" t="s">
        <v>15</v>
      </c>
      <c r="L51" s="8" t="s">
        <v>15</v>
      </c>
      <c r="M51" s="12" t="s">
        <v>15</v>
      </c>
      <c r="N51" s="8" t="s">
        <v>15</v>
      </c>
      <c r="O51" s="8" t="s">
        <v>15</v>
      </c>
      <c r="P51" s="8" t="s">
        <v>15</v>
      </c>
    </row>
    <row r="52" spans="1:16" ht="22.5" hidden="1" customHeight="1" thickBot="1" x14ac:dyDescent="0.3">
      <c r="A52" s="8">
        <v>15</v>
      </c>
      <c r="B52" s="9" t="s">
        <v>29</v>
      </c>
      <c r="C52" s="12">
        <v>68</v>
      </c>
      <c r="D52" s="8">
        <v>74</v>
      </c>
      <c r="E52" s="12">
        <v>1</v>
      </c>
      <c r="F52" s="8">
        <v>0</v>
      </c>
      <c r="G52" s="12">
        <v>8</v>
      </c>
      <c r="H52" s="8">
        <v>25</v>
      </c>
      <c r="I52" s="12">
        <v>51</v>
      </c>
      <c r="J52" s="8">
        <v>44</v>
      </c>
      <c r="K52" s="12">
        <v>8</v>
      </c>
      <c r="L52" s="8">
        <v>3</v>
      </c>
      <c r="M52" s="12" t="s">
        <v>15</v>
      </c>
      <c r="N52" s="8">
        <v>2</v>
      </c>
      <c r="O52" s="8" t="s">
        <v>15</v>
      </c>
      <c r="P52" s="8" t="s">
        <v>15</v>
      </c>
    </row>
    <row r="53" spans="1:16" ht="22.5" hidden="1" customHeight="1" thickBot="1" x14ac:dyDescent="0.3">
      <c r="A53" s="8">
        <v>17</v>
      </c>
      <c r="B53" s="9" t="s">
        <v>31</v>
      </c>
      <c r="C53" s="12">
        <v>53</v>
      </c>
      <c r="D53" s="8">
        <v>79</v>
      </c>
      <c r="E53" s="12">
        <v>1</v>
      </c>
      <c r="F53" s="8">
        <v>0</v>
      </c>
      <c r="G53" s="12">
        <v>8</v>
      </c>
      <c r="H53" s="8">
        <v>24</v>
      </c>
      <c r="I53" s="12">
        <v>39</v>
      </c>
      <c r="J53" s="8">
        <v>53</v>
      </c>
      <c r="K53" s="12">
        <v>3</v>
      </c>
      <c r="L53" s="8">
        <v>1</v>
      </c>
      <c r="M53" s="12">
        <v>2</v>
      </c>
      <c r="N53" s="8">
        <v>1</v>
      </c>
      <c r="O53" s="8" t="s">
        <v>15</v>
      </c>
      <c r="P53" s="8" t="s">
        <v>15</v>
      </c>
    </row>
    <row r="54" spans="1:16" ht="22.5" hidden="1" customHeight="1" thickBot="1" x14ac:dyDescent="0.3">
      <c r="A54" s="8">
        <v>18</v>
      </c>
      <c r="B54" s="9" t="s">
        <v>32</v>
      </c>
      <c r="C54" s="12">
        <v>61</v>
      </c>
      <c r="D54" s="8">
        <v>83</v>
      </c>
      <c r="E54" s="12">
        <v>0</v>
      </c>
      <c r="F54" s="8">
        <v>1</v>
      </c>
      <c r="G54" s="12">
        <v>7</v>
      </c>
      <c r="H54" s="8">
        <v>23</v>
      </c>
      <c r="I54" s="12">
        <v>45</v>
      </c>
      <c r="J54" s="8">
        <v>51</v>
      </c>
      <c r="K54" s="12">
        <v>7</v>
      </c>
      <c r="L54" s="8">
        <v>6</v>
      </c>
      <c r="M54" s="12">
        <v>2</v>
      </c>
      <c r="N54" s="8">
        <v>2</v>
      </c>
      <c r="O54" s="8" t="s">
        <v>15</v>
      </c>
      <c r="P54" s="8" t="s">
        <v>15</v>
      </c>
    </row>
    <row r="55" spans="1:16" ht="22.5" hidden="1" customHeight="1" thickBot="1" x14ac:dyDescent="0.3">
      <c r="A55" s="8">
        <v>19</v>
      </c>
      <c r="B55" s="9" t="s">
        <v>33</v>
      </c>
      <c r="C55" s="12">
        <v>65</v>
      </c>
      <c r="D55" s="8">
        <v>88</v>
      </c>
      <c r="E55" s="12">
        <v>4</v>
      </c>
      <c r="F55" s="8">
        <v>4</v>
      </c>
      <c r="G55" s="12">
        <v>19</v>
      </c>
      <c r="H55" s="8">
        <v>22</v>
      </c>
      <c r="I55" s="12">
        <v>36</v>
      </c>
      <c r="J55" s="8">
        <v>55</v>
      </c>
      <c r="K55" s="12">
        <v>3</v>
      </c>
      <c r="L55" s="8">
        <v>5</v>
      </c>
      <c r="M55" s="12" t="s">
        <v>15</v>
      </c>
      <c r="N55" s="8">
        <v>1</v>
      </c>
      <c r="O55" s="8">
        <v>3</v>
      </c>
      <c r="P55" s="8">
        <v>1</v>
      </c>
    </row>
    <row r="56" spans="1:16" ht="22.5" hidden="1" customHeight="1" thickBot="1" x14ac:dyDescent="0.3">
      <c r="A56" s="46" t="s">
        <v>40</v>
      </c>
      <c r="B56" s="47"/>
      <c r="C56" s="12">
        <f>SUM(C48:C55)</f>
        <v>434</v>
      </c>
      <c r="D56" s="2">
        <f t="shared" ref="D56:P56" si="1">SUM(D48:D55)</f>
        <v>579</v>
      </c>
      <c r="E56" s="12">
        <f t="shared" si="1"/>
        <v>9</v>
      </c>
      <c r="F56" s="2">
        <f t="shared" si="1"/>
        <v>8</v>
      </c>
      <c r="G56" s="12">
        <f t="shared" si="1"/>
        <v>84</v>
      </c>
      <c r="H56" s="2">
        <f t="shared" si="1"/>
        <v>168</v>
      </c>
      <c r="I56" s="12">
        <f t="shared" si="1"/>
        <v>288</v>
      </c>
      <c r="J56" s="2">
        <f t="shared" si="1"/>
        <v>354</v>
      </c>
      <c r="K56" s="12">
        <f t="shared" si="1"/>
        <v>40</v>
      </c>
      <c r="L56" s="2">
        <f t="shared" si="1"/>
        <v>34</v>
      </c>
      <c r="M56" s="12">
        <f t="shared" si="1"/>
        <v>9</v>
      </c>
      <c r="N56" s="2">
        <f t="shared" si="1"/>
        <v>11</v>
      </c>
      <c r="O56" s="2">
        <f t="shared" si="1"/>
        <v>4</v>
      </c>
      <c r="P56" s="2">
        <f t="shared" si="1"/>
        <v>4</v>
      </c>
    </row>
    <row r="57" spans="1:16" ht="22.5" hidden="1" customHeight="1" x14ac:dyDescent="0.25"/>
    <row r="59" spans="1:16" ht="69.95" customHeight="1" x14ac:dyDescent="0.25">
      <c r="A59" s="42" t="s">
        <v>45</v>
      </c>
      <c r="B59" s="42" t="s">
        <v>46</v>
      </c>
      <c r="C59" s="42" t="s">
        <v>47</v>
      </c>
      <c r="D59" s="42"/>
      <c r="E59" s="42" t="s">
        <v>48</v>
      </c>
      <c r="F59" s="42"/>
      <c r="G59" s="43" t="s">
        <v>49</v>
      </c>
      <c r="H59" s="43"/>
      <c r="I59" s="43"/>
      <c r="J59" s="55" t="s">
        <v>52</v>
      </c>
      <c r="K59" s="55"/>
      <c r="L59" s="55"/>
    </row>
    <row r="60" spans="1:16" ht="22.5" customHeight="1" x14ac:dyDescent="0.25">
      <c r="A60" s="42"/>
      <c r="B60" s="42"/>
      <c r="C60" s="17" t="s">
        <v>63</v>
      </c>
      <c r="D60" s="18" t="s">
        <v>64</v>
      </c>
      <c r="E60" s="17" t="s">
        <v>63</v>
      </c>
      <c r="F60" s="18" t="s">
        <v>64</v>
      </c>
      <c r="G60" s="17" t="s">
        <v>63</v>
      </c>
      <c r="H60" s="18" t="s">
        <v>64</v>
      </c>
      <c r="I60" s="19" t="s">
        <v>65</v>
      </c>
      <c r="J60" s="25" t="s">
        <v>63</v>
      </c>
      <c r="K60" s="25" t="s">
        <v>64</v>
      </c>
      <c r="L60" s="25" t="s">
        <v>65</v>
      </c>
    </row>
    <row r="61" spans="1:16" ht="22.5" customHeight="1" x14ac:dyDescent="0.25">
      <c r="A61" s="13">
        <v>1</v>
      </c>
      <c r="B61" s="14" t="s">
        <v>54</v>
      </c>
      <c r="C61" s="20">
        <v>1</v>
      </c>
      <c r="D61" s="21">
        <v>0</v>
      </c>
      <c r="E61" s="20">
        <v>6</v>
      </c>
      <c r="F61" s="21">
        <v>23</v>
      </c>
      <c r="G61" s="16">
        <f>C61+E61</f>
        <v>7</v>
      </c>
      <c r="H61" s="15">
        <f>D61+F61</f>
        <v>23</v>
      </c>
      <c r="I61" s="16">
        <f>G61+H61</f>
        <v>30</v>
      </c>
      <c r="J61" s="26">
        <v>5</v>
      </c>
      <c r="K61" s="26">
        <v>11</v>
      </c>
      <c r="L61" s="26">
        <f>J61+K61</f>
        <v>16</v>
      </c>
    </row>
    <row r="62" spans="1:16" ht="22.5" customHeight="1" x14ac:dyDescent="0.25">
      <c r="A62" s="13">
        <v>2</v>
      </c>
      <c r="B62" s="14" t="s">
        <v>55</v>
      </c>
      <c r="C62" s="20">
        <v>0</v>
      </c>
      <c r="D62" s="21">
        <v>1</v>
      </c>
      <c r="E62" s="20">
        <v>10</v>
      </c>
      <c r="F62" s="21">
        <v>19</v>
      </c>
      <c r="G62" s="16">
        <f t="shared" ref="G62:G69" si="2">C62+E62</f>
        <v>10</v>
      </c>
      <c r="H62" s="15">
        <f t="shared" ref="H62:H69" si="3">D62+F62</f>
        <v>20</v>
      </c>
      <c r="I62" s="16">
        <f t="shared" ref="I62:I69" si="4">G62+H62</f>
        <v>30</v>
      </c>
      <c r="J62" s="26">
        <v>3</v>
      </c>
      <c r="K62" s="26">
        <v>10</v>
      </c>
      <c r="L62" s="26">
        <f t="shared" ref="L62:L69" si="5">J62+K62</f>
        <v>13</v>
      </c>
    </row>
    <row r="63" spans="1:16" ht="22.5" customHeight="1" x14ac:dyDescent="0.25">
      <c r="A63" s="13">
        <v>3</v>
      </c>
      <c r="B63" s="14" t="s">
        <v>56</v>
      </c>
      <c r="C63" s="20">
        <v>1</v>
      </c>
      <c r="D63" s="21">
        <v>2</v>
      </c>
      <c r="E63" s="20">
        <v>3</v>
      </c>
      <c r="F63" s="21">
        <v>10</v>
      </c>
      <c r="G63" s="16">
        <f t="shared" si="2"/>
        <v>4</v>
      </c>
      <c r="H63" s="15">
        <f t="shared" si="3"/>
        <v>12</v>
      </c>
      <c r="I63" s="16">
        <f t="shared" si="4"/>
        <v>16</v>
      </c>
      <c r="J63" s="26">
        <v>3</v>
      </c>
      <c r="K63" s="26">
        <v>7</v>
      </c>
      <c r="L63" s="26">
        <f t="shared" si="5"/>
        <v>10</v>
      </c>
    </row>
    <row r="64" spans="1:16" ht="22.5" customHeight="1" x14ac:dyDescent="0.25">
      <c r="A64" s="13">
        <v>4</v>
      </c>
      <c r="B64" s="14" t="s">
        <v>57</v>
      </c>
      <c r="C64" s="20">
        <v>1</v>
      </c>
      <c r="D64" s="21">
        <v>0</v>
      </c>
      <c r="E64" s="20">
        <v>23</v>
      </c>
      <c r="F64" s="21">
        <v>22</v>
      </c>
      <c r="G64" s="16">
        <f t="shared" si="2"/>
        <v>24</v>
      </c>
      <c r="H64" s="15">
        <f t="shared" si="3"/>
        <v>22</v>
      </c>
      <c r="I64" s="16">
        <f t="shared" si="4"/>
        <v>46</v>
      </c>
      <c r="J64" s="26">
        <v>4</v>
      </c>
      <c r="K64" s="26">
        <v>12</v>
      </c>
      <c r="L64" s="26">
        <f t="shared" si="5"/>
        <v>16</v>
      </c>
    </row>
    <row r="65" spans="1:12" ht="22.5" customHeight="1" x14ac:dyDescent="0.25">
      <c r="A65" s="13">
        <v>5</v>
      </c>
      <c r="B65" s="14" t="s">
        <v>58</v>
      </c>
      <c r="C65" s="20">
        <v>1</v>
      </c>
      <c r="D65" s="21">
        <v>0</v>
      </c>
      <c r="E65" s="20">
        <v>8</v>
      </c>
      <c r="F65" s="21">
        <v>25</v>
      </c>
      <c r="G65" s="16">
        <f t="shared" si="2"/>
        <v>9</v>
      </c>
      <c r="H65" s="15">
        <f t="shared" si="3"/>
        <v>25</v>
      </c>
      <c r="I65" s="16">
        <f t="shared" si="4"/>
        <v>34</v>
      </c>
      <c r="J65" s="26">
        <v>6</v>
      </c>
      <c r="K65" s="26">
        <v>13</v>
      </c>
      <c r="L65" s="26">
        <f t="shared" si="5"/>
        <v>19</v>
      </c>
    </row>
    <row r="66" spans="1:12" ht="22.5" customHeight="1" x14ac:dyDescent="0.25">
      <c r="A66" s="13">
        <v>6</v>
      </c>
      <c r="B66" s="14" t="s">
        <v>59</v>
      </c>
      <c r="C66" s="20">
        <v>1</v>
      </c>
      <c r="D66" s="21">
        <v>0</v>
      </c>
      <c r="E66" s="20">
        <v>8</v>
      </c>
      <c r="F66" s="21">
        <v>24</v>
      </c>
      <c r="G66" s="16">
        <f t="shared" si="2"/>
        <v>9</v>
      </c>
      <c r="H66" s="15">
        <f t="shared" si="3"/>
        <v>24</v>
      </c>
      <c r="I66" s="16">
        <f t="shared" si="4"/>
        <v>33</v>
      </c>
      <c r="J66" s="26">
        <v>5</v>
      </c>
      <c r="K66" s="26">
        <v>23</v>
      </c>
      <c r="L66" s="26">
        <f t="shared" si="5"/>
        <v>28</v>
      </c>
    </row>
    <row r="67" spans="1:12" ht="22.5" customHeight="1" x14ac:dyDescent="0.25">
      <c r="A67" s="13">
        <v>7</v>
      </c>
      <c r="B67" s="14" t="s">
        <v>60</v>
      </c>
      <c r="C67" s="20">
        <v>0</v>
      </c>
      <c r="D67" s="21">
        <v>1</v>
      </c>
      <c r="E67" s="20">
        <v>7</v>
      </c>
      <c r="F67" s="21">
        <v>23</v>
      </c>
      <c r="G67" s="16">
        <f t="shared" si="2"/>
        <v>7</v>
      </c>
      <c r="H67" s="15">
        <f t="shared" si="3"/>
        <v>24</v>
      </c>
      <c r="I67" s="16">
        <f t="shared" si="4"/>
        <v>31</v>
      </c>
      <c r="J67" s="26">
        <v>3</v>
      </c>
      <c r="K67" s="26">
        <v>13</v>
      </c>
      <c r="L67" s="26">
        <f t="shared" si="5"/>
        <v>16</v>
      </c>
    </row>
    <row r="68" spans="1:12" ht="22.5" customHeight="1" x14ac:dyDescent="0.25">
      <c r="A68" s="13">
        <v>8</v>
      </c>
      <c r="B68" s="27" t="s">
        <v>61</v>
      </c>
      <c r="C68" s="20">
        <v>4</v>
      </c>
      <c r="D68" s="21">
        <v>4</v>
      </c>
      <c r="E68" s="20">
        <v>19</v>
      </c>
      <c r="F68" s="21">
        <v>22</v>
      </c>
      <c r="G68" s="16">
        <f t="shared" si="2"/>
        <v>23</v>
      </c>
      <c r="H68" s="15">
        <f t="shared" si="3"/>
        <v>26</v>
      </c>
      <c r="I68" s="16">
        <f t="shared" si="4"/>
        <v>49</v>
      </c>
      <c r="J68" s="26">
        <v>3</v>
      </c>
      <c r="K68" s="26">
        <v>14</v>
      </c>
      <c r="L68" s="26">
        <f t="shared" si="5"/>
        <v>17</v>
      </c>
    </row>
    <row r="69" spans="1:12" ht="22.5" customHeight="1" x14ac:dyDescent="0.25">
      <c r="A69" s="53" t="s">
        <v>62</v>
      </c>
      <c r="B69" s="53"/>
      <c r="C69" s="20">
        <f t="shared" ref="C69:F69" si="6">SUM(C61:C68)</f>
        <v>9</v>
      </c>
      <c r="D69" s="22">
        <f t="shared" si="6"/>
        <v>8</v>
      </c>
      <c r="E69" s="20">
        <f t="shared" si="6"/>
        <v>84</v>
      </c>
      <c r="F69" s="22">
        <f t="shared" si="6"/>
        <v>168</v>
      </c>
      <c r="G69" s="16">
        <f t="shared" si="2"/>
        <v>93</v>
      </c>
      <c r="H69" s="15">
        <f t="shared" si="3"/>
        <v>176</v>
      </c>
      <c r="I69" s="16">
        <f t="shared" si="4"/>
        <v>269</v>
      </c>
      <c r="J69" s="26">
        <f>SUM(J61:J68)</f>
        <v>32</v>
      </c>
      <c r="K69" s="26">
        <f>SUM(K61:K68)</f>
        <v>103</v>
      </c>
      <c r="L69" s="26">
        <f t="shared" si="5"/>
        <v>135</v>
      </c>
    </row>
    <row r="71" spans="1:12" ht="54.95" customHeight="1" x14ac:dyDescent="0.25">
      <c r="A71" s="42" t="s">
        <v>45</v>
      </c>
      <c r="B71" s="42" t="s">
        <v>46</v>
      </c>
      <c r="C71" s="42" t="s">
        <v>48</v>
      </c>
      <c r="D71" s="42"/>
      <c r="E71" s="42" t="s">
        <v>50</v>
      </c>
      <c r="F71" s="42"/>
      <c r="G71" s="54" t="s">
        <v>51</v>
      </c>
      <c r="H71" s="54"/>
      <c r="I71" s="54"/>
      <c r="J71" s="54" t="s">
        <v>53</v>
      </c>
      <c r="K71" s="54"/>
      <c r="L71" s="54"/>
    </row>
    <row r="72" spans="1:12" ht="22.5" customHeight="1" x14ac:dyDescent="0.25">
      <c r="A72" s="42"/>
      <c r="B72" s="42"/>
      <c r="C72" s="17" t="s">
        <v>63</v>
      </c>
      <c r="D72" s="18" t="s">
        <v>64</v>
      </c>
      <c r="E72" s="17" t="s">
        <v>63</v>
      </c>
      <c r="F72" s="18" t="s">
        <v>64</v>
      </c>
      <c r="G72" s="17" t="s">
        <v>63</v>
      </c>
      <c r="H72" s="18" t="s">
        <v>64</v>
      </c>
      <c r="I72" s="19" t="s">
        <v>65</v>
      </c>
      <c r="J72" s="25" t="s">
        <v>63</v>
      </c>
      <c r="K72" s="25" t="s">
        <v>64</v>
      </c>
      <c r="L72" s="25" t="s">
        <v>65</v>
      </c>
    </row>
    <row r="73" spans="1:12" ht="22.5" customHeight="1" x14ac:dyDescent="0.25">
      <c r="A73" s="13">
        <v>1</v>
      </c>
      <c r="B73" s="14" t="s">
        <v>54</v>
      </c>
      <c r="C73" s="20">
        <v>6</v>
      </c>
      <c r="D73" s="21">
        <v>23</v>
      </c>
      <c r="E73" s="20">
        <v>24</v>
      </c>
      <c r="F73" s="21">
        <v>44</v>
      </c>
      <c r="G73" s="16">
        <f>C73+E73</f>
        <v>30</v>
      </c>
      <c r="H73" s="15">
        <f>D73+F73</f>
        <v>67</v>
      </c>
      <c r="I73" s="16">
        <f>G73+H73</f>
        <v>97</v>
      </c>
      <c r="J73" s="24">
        <v>30</v>
      </c>
      <c r="K73" s="24">
        <v>31</v>
      </c>
      <c r="L73" s="24">
        <f>J73+K73</f>
        <v>61</v>
      </c>
    </row>
    <row r="74" spans="1:12" ht="22.5" customHeight="1" x14ac:dyDescent="0.25">
      <c r="A74" s="13">
        <v>2</v>
      </c>
      <c r="B74" s="14" t="s">
        <v>55</v>
      </c>
      <c r="C74" s="20">
        <v>10</v>
      </c>
      <c r="D74" s="21">
        <v>19</v>
      </c>
      <c r="E74" s="20">
        <v>50</v>
      </c>
      <c r="F74" s="21">
        <v>61</v>
      </c>
      <c r="G74" s="16">
        <f t="shared" ref="G74:G81" si="7">C74+E74</f>
        <v>60</v>
      </c>
      <c r="H74" s="15">
        <f t="shared" ref="H74:H81" si="8">D74+F74</f>
        <v>80</v>
      </c>
      <c r="I74" s="16">
        <f t="shared" ref="I74:I81" si="9">G74+H74</f>
        <v>140</v>
      </c>
      <c r="J74" s="24">
        <v>41</v>
      </c>
      <c r="K74" s="24">
        <v>39</v>
      </c>
      <c r="L74" s="24">
        <f t="shared" ref="L74:L81" si="10">J74+K74</f>
        <v>80</v>
      </c>
    </row>
    <row r="75" spans="1:12" ht="22.5" customHeight="1" x14ac:dyDescent="0.25">
      <c r="A75" s="13">
        <v>3</v>
      </c>
      <c r="B75" s="14" t="s">
        <v>56</v>
      </c>
      <c r="C75" s="20">
        <v>3</v>
      </c>
      <c r="D75" s="21">
        <v>10</v>
      </c>
      <c r="E75" s="20">
        <v>20</v>
      </c>
      <c r="F75" s="21">
        <v>22</v>
      </c>
      <c r="G75" s="16">
        <f t="shared" si="7"/>
        <v>23</v>
      </c>
      <c r="H75" s="15">
        <f t="shared" si="8"/>
        <v>32</v>
      </c>
      <c r="I75" s="16">
        <f t="shared" si="9"/>
        <v>55</v>
      </c>
      <c r="J75" s="24">
        <v>24</v>
      </c>
      <c r="K75" s="24">
        <v>41</v>
      </c>
      <c r="L75" s="24">
        <f t="shared" si="10"/>
        <v>65</v>
      </c>
    </row>
    <row r="76" spans="1:12" ht="22.5" customHeight="1" x14ac:dyDescent="0.25">
      <c r="A76" s="13">
        <v>4</v>
      </c>
      <c r="B76" s="14" t="s">
        <v>57</v>
      </c>
      <c r="C76" s="20">
        <v>23</v>
      </c>
      <c r="D76" s="21">
        <v>22</v>
      </c>
      <c r="E76" s="20">
        <v>23</v>
      </c>
      <c r="F76" s="21">
        <v>24</v>
      </c>
      <c r="G76" s="16">
        <f t="shared" si="7"/>
        <v>46</v>
      </c>
      <c r="H76" s="15">
        <f t="shared" si="8"/>
        <v>46</v>
      </c>
      <c r="I76" s="16">
        <f t="shared" si="9"/>
        <v>92</v>
      </c>
      <c r="J76" s="24">
        <v>39</v>
      </c>
      <c r="K76" s="24">
        <v>19</v>
      </c>
      <c r="L76" s="24">
        <f t="shared" si="10"/>
        <v>58</v>
      </c>
    </row>
    <row r="77" spans="1:12" ht="22.5" customHeight="1" x14ac:dyDescent="0.25">
      <c r="A77" s="13">
        <v>5</v>
      </c>
      <c r="B77" s="14" t="s">
        <v>58</v>
      </c>
      <c r="C77" s="20">
        <v>8</v>
      </c>
      <c r="D77" s="21">
        <v>25</v>
      </c>
      <c r="E77" s="20">
        <v>51</v>
      </c>
      <c r="F77" s="21">
        <v>44</v>
      </c>
      <c r="G77" s="16">
        <f t="shared" si="7"/>
        <v>59</v>
      </c>
      <c r="H77" s="15">
        <f t="shared" si="8"/>
        <v>69</v>
      </c>
      <c r="I77" s="16">
        <f t="shared" si="9"/>
        <v>128</v>
      </c>
      <c r="J77" s="24">
        <v>59</v>
      </c>
      <c r="K77" s="24">
        <v>71</v>
      </c>
      <c r="L77" s="24">
        <f t="shared" si="10"/>
        <v>130</v>
      </c>
    </row>
    <row r="78" spans="1:12" ht="22.5" customHeight="1" x14ac:dyDescent="0.25">
      <c r="A78" s="13">
        <v>6</v>
      </c>
      <c r="B78" s="14" t="s">
        <v>59</v>
      </c>
      <c r="C78" s="20">
        <v>8</v>
      </c>
      <c r="D78" s="21">
        <v>24</v>
      </c>
      <c r="E78" s="20">
        <v>39</v>
      </c>
      <c r="F78" s="21">
        <v>53</v>
      </c>
      <c r="G78" s="16">
        <f t="shared" si="7"/>
        <v>47</v>
      </c>
      <c r="H78" s="15">
        <f t="shared" si="8"/>
        <v>77</v>
      </c>
      <c r="I78" s="16">
        <f t="shared" si="9"/>
        <v>124</v>
      </c>
      <c r="J78" s="24">
        <v>75</v>
      </c>
      <c r="K78" s="24">
        <v>44</v>
      </c>
      <c r="L78" s="24">
        <f t="shared" si="10"/>
        <v>119</v>
      </c>
    </row>
    <row r="79" spans="1:12" ht="22.5" customHeight="1" x14ac:dyDescent="0.25">
      <c r="A79" s="13">
        <v>7</v>
      </c>
      <c r="B79" s="14" t="s">
        <v>60</v>
      </c>
      <c r="C79" s="20">
        <v>7</v>
      </c>
      <c r="D79" s="21">
        <v>23</v>
      </c>
      <c r="E79" s="20">
        <v>45</v>
      </c>
      <c r="F79" s="21">
        <v>51</v>
      </c>
      <c r="G79" s="16">
        <f t="shared" si="7"/>
        <v>52</v>
      </c>
      <c r="H79" s="15">
        <f t="shared" si="8"/>
        <v>74</v>
      </c>
      <c r="I79" s="16">
        <f t="shared" si="9"/>
        <v>126</v>
      </c>
      <c r="J79" s="24">
        <v>45</v>
      </c>
      <c r="K79" s="24">
        <v>45</v>
      </c>
      <c r="L79" s="24">
        <f t="shared" si="10"/>
        <v>90</v>
      </c>
    </row>
    <row r="80" spans="1:12" ht="22.5" customHeight="1" x14ac:dyDescent="0.25">
      <c r="A80" s="13">
        <v>8</v>
      </c>
      <c r="B80" s="27" t="s">
        <v>61</v>
      </c>
      <c r="C80" s="20">
        <v>19</v>
      </c>
      <c r="D80" s="21">
        <v>22</v>
      </c>
      <c r="E80" s="20">
        <v>36</v>
      </c>
      <c r="F80" s="21">
        <v>55</v>
      </c>
      <c r="G80" s="16">
        <f t="shared" si="7"/>
        <v>55</v>
      </c>
      <c r="H80" s="15">
        <f t="shared" si="8"/>
        <v>77</v>
      </c>
      <c r="I80" s="16">
        <f t="shared" si="9"/>
        <v>132</v>
      </c>
      <c r="J80" s="24">
        <v>48</v>
      </c>
      <c r="K80" s="24">
        <v>53</v>
      </c>
      <c r="L80" s="24">
        <f t="shared" si="10"/>
        <v>101</v>
      </c>
    </row>
    <row r="81" spans="1:12" ht="22.5" customHeight="1" x14ac:dyDescent="0.25">
      <c r="A81" s="53" t="s">
        <v>62</v>
      </c>
      <c r="B81" s="53"/>
      <c r="C81" s="20">
        <f t="shared" ref="C81:F81" si="11">SUM(C73:C80)</f>
        <v>84</v>
      </c>
      <c r="D81" s="22">
        <f t="shared" si="11"/>
        <v>168</v>
      </c>
      <c r="E81" s="20">
        <f t="shared" si="11"/>
        <v>288</v>
      </c>
      <c r="F81" s="22">
        <f t="shared" si="11"/>
        <v>354</v>
      </c>
      <c r="G81" s="16">
        <f t="shared" si="7"/>
        <v>372</v>
      </c>
      <c r="H81" s="15">
        <f t="shared" si="8"/>
        <v>522</v>
      </c>
      <c r="I81" s="16">
        <f t="shared" si="9"/>
        <v>894</v>
      </c>
      <c r="J81" s="24">
        <f>SUM(J73:J80)</f>
        <v>361</v>
      </c>
      <c r="K81" s="24">
        <f>SUM(K73:K80)</f>
        <v>343</v>
      </c>
      <c r="L81" s="24">
        <f t="shared" si="10"/>
        <v>704</v>
      </c>
    </row>
  </sheetData>
  <mergeCells count="50">
    <mergeCell ref="G59:I59"/>
    <mergeCell ref="G71:I71"/>
    <mergeCell ref="J59:L59"/>
    <mergeCell ref="J71:L71"/>
    <mergeCell ref="A71:A72"/>
    <mergeCell ref="B71:B72"/>
    <mergeCell ref="A81:B81"/>
    <mergeCell ref="C71:D71"/>
    <mergeCell ref="E71:F71"/>
    <mergeCell ref="A59:A60"/>
    <mergeCell ref="B59:B60"/>
    <mergeCell ref="A69:B69"/>
    <mergeCell ref="C59:D59"/>
    <mergeCell ref="E59:F59"/>
    <mergeCell ref="A56:B56"/>
    <mergeCell ref="I46:J46"/>
    <mergeCell ref="K46:L46"/>
    <mergeCell ref="M46:N46"/>
    <mergeCell ref="O46:P46"/>
    <mergeCell ref="A46:A47"/>
    <mergeCell ref="B46:B47"/>
    <mergeCell ref="C46:D46"/>
    <mergeCell ref="E46:F46"/>
    <mergeCell ref="G46:H46"/>
    <mergeCell ref="U33:V33"/>
    <mergeCell ref="A43:B43"/>
    <mergeCell ref="I33:J33"/>
    <mergeCell ref="K33:L33"/>
    <mergeCell ref="M33:N33"/>
    <mergeCell ref="O33:P33"/>
    <mergeCell ref="Q33:R33"/>
    <mergeCell ref="S33:T33"/>
    <mergeCell ref="G33:H33"/>
    <mergeCell ref="A29:B29"/>
    <mergeCell ref="A33:A34"/>
    <mergeCell ref="B33:B34"/>
    <mergeCell ref="C33:D33"/>
    <mergeCell ref="E33:F33"/>
    <mergeCell ref="U2:V2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CE7D9-8683-47A7-BB0A-76DA6FF79B37}">
  <dimension ref="A1:J28"/>
  <sheetViews>
    <sheetView showGridLines="0" workbookViewId="0">
      <selection activeCell="M5" sqref="M5"/>
    </sheetView>
  </sheetViews>
  <sheetFormatPr defaultRowHeight="15" x14ac:dyDescent="0.25"/>
  <cols>
    <col min="1" max="1" width="20.42578125" bestFit="1" customWidth="1"/>
    <col min="2" max="2" width="12" customWidth="1"/>
    <col min="3" max="3" width="6.28515625" customWidth="1"/>
    <col min="4" max="4" width="7" customWidth="1"/>
    <col min="5" max="5" width="8.28515625" customWidth="1"/>
  </cols>
  <sheetData>
    <row r="1" spans="1:10" ht="16.5" thickBot="1" x14ac:dyDescent="0.3">
      <c r="A1" s="65" t="s">
        <v>66</v>
      </c>
      <c r="B1" s="67" t="s">
        <v>67</v>
      </c>
      <c r="C1" s="68"/>
      <c r="D1" s="69"/>
      <c r="E1" s="70" t="s">
        <v>68</v>
      </c>
      <c r="F1" s="71"/>
      <c r="G1" s="72"/>
      <c r="H1" s="73" t="s">
        <v>69</v>
      </c>
      <c r="I1" s="74"/>
      <c r="J1" s="75"/>
    </row>
    <row r="2" spans="1:10" ht="63.75" thickBot="1" x14ac:dyDescent="0.3">
      <c r="A2" s="66"/>
      <c r="B2" s="28" t="s">
        <v>70</v>
      </c>
      <c r="C2" s="28" t="s">
        <v>71</v>
      </c>
      <c r="D2" s="29" t="s">
        <v>72</v>
      </c>
      <c r="E2" s="30" t="s">
        <v>80</v>
      </c>
      <c r="F2" s="30" t="s">
        <v>81</v>
      </c>
      <c r="G2" s="30" t="s">
        <v>82</v>
      </c>
      <c r="H2" s="31" t="s">
        <v>73</v>
      </c>
      <c r="I2" s="31" t="s">
        <v>74</v>
      </c>
      <c r="J2" s="31" t="s">
        <v>75</v>
      </c>
    </row>
    <row r="3" spans="1:10" ht="16.5" thickBot="1" x14ac:dyDescent="0.3">
      <c r="A3" s="56" t="s">
        <v>83</v>
      </c>
      <c r="B3" s="29" t="s">
        <v>76</v>
      </c>
      <c r="C3" s="29"/>
      <c r="D3" s="29"/>
      <c r="E3" s="32"/>
      <c r="F3" s="32"/>
      <c r="G3" s="32"/>
      <c r="H3" s="33"/>
      <c r="I3" s="33"/>
      <c r="J3" s="33"/>
    </row>
    <row r="4" spans="1:10" ht="16.5" thickBot="1" x14ac:dyDescent="0.3">
      <c r="A4" s="57"/>
      <c r="B4" s="29" t="s">
        <v>77</v>
      </c>
      <c r="C4" s="29"/>
      <c r="D4" s="29"/>
      <c r="E4" s="32"/>
      <c r="F4" s="32"/>
      <c r="G4" s="32"/>
      <c r="H4" s="33"/>
      <c r="I4" s="33"/>
      <c r="J4" s="33"/>
    </row>
    <row r="5" spans="1:10" ht="32.25" thickBot="1" x14ac:dyDescent="0.3">
      <c r="A5" s="58"/>
      <c r="B5" s="29" t="s">
        <v>78</v>
      </c>
      <c r="C5" s="29"/>
      <c r="D5" s="29"/>
      <c r="E5" s="32"/>
      <c r="F5" s="32"/>
      <c r="G5" s="32"/>
      <c r="H5" s="33"/>
      <c r="I5" s="33"/>
      <c r="J5" s="33"/>
    </row>
    <row r="6" spans="1:10" ht="16.5" thickBot="1" x14ac:dyDescent="0.3">
      <c r="A6" s="56" t="s">
        <v>84</v>
      </c>
      <c r="B6" s="29" t="s">
        <v>76</v>
      </c>
      <c r="C6" s="29"/>
      <c r="D6" s="29"/>
      <c r="E6" s="32"/>
      <c r="F6" s="32"/>
      <c r="G6" s="32"/>
      <c r="H6" s="33"/>
      <c r="I6" s="33"/>
      <c r="J6" s="33"/>
    </row>
    <row r="7" spans="1:10" ht="16.5" thickBot="1" x14ac:dyDescent="0.3">
      <c r="A7" s="57"/>
      <c r="B7" s="29" t="s">
        <v>77</v>
      </c>
      <c r="C7" s="29"/>
      <c r="D7" s="29"/>
      <c r="E7" s="32"/>
      <c r="F7" s="32"/>
      <c r="G7" s="32"/>
      <c r="H7" s="33"/>
      <c r="I7" s="33"/>
      <c r="J7" s="33"/>
    </row>
    <row r="8" spans="1:10" ht="32.25" thickBot="1" x14ac:dyDescent="0.3">
      <c r="A8" s="58"/>
      <c r="B8" s="29" t="s">
        <v>78</v>
      </c>
      <c r="C8" s="29"/>
      <c r="D8" s="29"/>
      <c r="E8" s="32"/>
      <c r="F8" s="32"/>
      <c r="G8" s="32"/>
      <c r="H8" s="33"/>
      <c r="I8" s="33"/>
      <c r="J8" s="33"/>
    </row>
    <row r="9" spans="1:10" x14ac:dyDescent="0.25">
      <c r="A9" s="56" t="s">
        <v>85</v>
      </c>
      <c r="B9" s="63" t="s">
        <v>76</v>
      </c>
      <c r="C9" s="63"/>
      <c r="D9" s="63"/>
      <c r="E9" s="59"/>
      <c r="F9" s="59"/>
      <c r="G9" s="59"/>
      <c r="H9" s="61"/>
      <c r="I9" s="61"/>
      <c r="J9" s="61"/>
    </row>
    <row r="10" spans="1:10" ht="15.75" thickBot="1" x14ac:dyDescent="0.3">
      <c r="A10" s="57"/>
      <c r="B10" s="64"/>
      <c r="C10" s="64"/>
      <c r="D10" s="64"/>
      <c r="E10" s="60"/>
      <c r="F10" s="60"/>
      <c r="G10" s="60"/>
      <c r="H10" s="62"/>
      <c r="I10" s="62"/>
      <c r="J10" s="62"/>
    </row>
    <row r="11" spans="1:10" ht="16.5" thickBot="1" x14ac:dyDescent="0.3">
      <c r="A11" s="57"/>
      <c r="B11" s="29" t="s">
        <v>77</v>
      </c>
      <c r="C11" s="29"/>
      <c r="D11" s="29"/>
      <c r="E11" s="32"/>
      <c r="F11" s="32"/>
      <c r="G11" s="32"/>
      <c r="H11" s="33"/>
      <c r="I11" s="33"/>
      <c r="J11" s="33"/>
    </row>
    <row r="12" spans="1:10" ht="32.25" thickBot="1" x14ac:dyDescent="0.3">
      <c r="A12" s="58"/>
      <c r="B12" s="29" t="s">
        <v>78</v>
      </c>
      <c r="C12" s="29"/>
      <c r="D12" s="29"/>
      <c r="E12" s="32"/>
      <c r="F12" s="32"/>
      <c r="G12" s="32"/>
      <c r="H12" s="33"/>
      <c r="I12" s="33"/>
      <c r="J12" s="33"/>
    </row>
    <row r="13" spans="1:10" ht="16.5" thickBot="1" x14ac:dyDescent="0.3">
      <c r="A13" s="56" t="s">
        <v>86</v>
      </c>
      <c r="B13" s="29" t="s">
        <v>76</v>
      </c>
      <c r="C13" s="29"/>
      <c r="D13" s="29"/>
      <c r="E13" s="32"/>
      <c r="F13" s="32"/>
      <c r="G13" s="32"/>
      <c r="H13" s="33"/>
      <c r="I13" s="33"/>
      <c r="J13" s="33"/>
    </row>
    <row r="14" spans="1:10" ht="16.5" thickBot="1" x14ac:dyDescent="0.3">
      <c r="A14" s="57"/>
      <c r="B14" s="29" t="s">
        <v>77</v>
      </c>
      <c r="C14" s="29"/>
      <c r="D14" s="29"/>
      <c r="E14" s="32"/>
      <c r="F14" s="32"/>
      <c r="G14" s="32"/>
      <c r="H14" s="33"/>
      <c r="I14" s="33"/>
      <c r="J14" s="33"/>
    </row>
    <row r="15" spans="1:10" ht="32.25" thickBot="1" x14ac:dyDescent="0.3">
      <c r="A15" s="58"/>
      <c r="B15" s="29" t="s">
        <v>78</v>
      </c>
      <c r="C15" s="29"/>
      <c r="D15" s="29"/>
      <c r="E15" s="32"/>
      <c r="F15" s="32"/>
      <c r="G15" s="32"/>
      <c r="H15" s="33"/>
      <c r="I15" s="33"/>
      <c r="J15" s="33"/>
    </row>
    <row r="16" spans="1:10" ht="16.5" thickBot="1" x14ac:dyDescent="0.3">
      <c r="A16" s="56" t="s">
        <v>87</v>
      </c>
      <c r="B16" s="29" t="s">
        <v>76</v>
      </c>
      <c r="C16" s="29"/>
      <c r="D16" s="29"/>
      <c r="E16" s="32"/>
      <c r="F16" s="32"/>
      <c r="G16" s="32"/>
      <c r="H16" s="33"/>
      <c r="I16" s="33"/>
      <c r="J16" s="33"/>
    </row>
    <row r="17" spans="1:10" ht="16.5" thickBot="1" x14ac:dyDescent="0.3">
      <c r="A17" s="57"/>
      <c r="B17" s="29" t="s">
        <v>77</v>
      </c>
      <c r="C17" s="29"/>
      <c r="D17" s="29"/>
      <c r="E17" s="32"/>
      <c r="F17" s="32"/>
      <c r="G17" s="32"/>
      <c r="H17" s="33"/>
      <c r="I17" s="33"/>
      <c r="J17" s="33"/>
    </row>
    <row r="18" spans="1:10" ht="32.25" thickBot="1" x14ac:dyDescent="0.3">
      <c r="A18" s="58"/>
      <c r="B18" s="29" t="s">
        <v>78</v>
      </c>
      <c r="C18" s="29"/>
      <c r="D18" s="29"/>
      <c r="E18" s="32"/>
      <c r="F18" s="32"/>
      <c r="G18" s="32"/>
      <c r="H18" s="33"/>
      <c r="I18" s="33"/>
      <c r="J18" s="33"/>
    </row>
    <row r="19" spans="1:10" ht="16.5" thickBot="1" x14ac:dyDescent="0.3">
      <c r="A19" s="56" t="s">
        <v>88</v>
      </c>
      <c r="B19" s="29" t="s">
        <v>76</v>
      </c>
      <c r="C19" s="29"/>
      <c r="D19" s="29"/>
      <c r="E19" s="32"/>
      <c r="F19" s="32"/>
      <c r="G19" s="32"/>
      <c r="H19" s="33"/>
      <c r="I19" s="33"/>
      <c r="J19" s="33"/>
    </row>
    <row r="20" spans="1:10" ht="16.5" thickBot="1" x14ac:dyDescent="0.3">
      <c r="A20" s="57"/>
      <c r="B20" s="29" t="s">
        <v>77</v>
      </c>
      <c r="C20" s="29"/>
      <c r="D20" s="29"/>
      <c r="E20" s="32"/>
      <c r="F20" s="32"/>
      <c r="G20" s="32"/>
      <c r="H20" s="33"/>
      <c r="I20" s="33"/>
      <c r="J20" s="33"/>
    </row>
    <row r="21" spans="1:10" ht="32.25" thickBot="1" x14ac:dyDescent="0.3">
      <c r="A21" s="58"/>
      <c r="B21" s="29" t="s">
        <v>78</v>
      </c>
      <c r="C21" s="29"/>
      <c r="D21" s="29"/>
      <c r="E21" s="32"/>
      <c r="F21" s="32"/>
      <c r="G21" s="32"/>
      <c r="H21" s="33"/>
      <c r="I21" s="33"/>
      <c r="J21" s="33"/>
    </row>
    <row r="22" spans="1:10" ht="16.5" thickBot="1" x14ac:dyDescent="0.3">
      <c r="A22" s="56" t="s">
        <v>89</v>
      </c>
      <c r="B22" s="29" t="s">
        <v>76</v>
      </c>
      <c r="C22" s="29"/>
      <c r="D22" s="29"/>
      <c r="E22" s="32"/>
      <c r="F22" s="32"/>
      <c r="G22" s="32"/>
      <c r="H22" s="33"/>
      <c r="I22" s="33"/>
      <c r="J22" s="33"/>
    </row>
    <row r="23" spans="1:10" ht="16.5" thickBot="1" x14ac:dyDescent="0.3">
      <c r="A23" s="57"/>
      <c r="B23" s="29" t="s">
        <v>77</v>
      </c>
      <c r="C23" s="29"/>
      <c r="D23" s="29"/>
      <c r="E23" s="32"/>
      <c r="F23" s="32"/>
      <c r="G23" s="32"/>
      <c r="H23" s="33"/>
      <c r="I23" s="33"/>
      <c r="J23" s="33"/>
    </row>
    <row r="24" spans="1:10" ht="32.25" thickBot="1" x14ac:dyDescent="0.3">
      <c r="A24" s="58"/>
      <c r="B24" s="29" t="s">
        <v>78</v>
      </c>
      <c r="C24" s="29"/>
      <c r="D24" s="29"/>
      <c r="E24" s="32"/>
      <c r="F24" s="32"/>
      <c r="G24" s="32"/>
      <c r="H24" s="33"/>
      <c r="I24" s="33"/>
      <c r="J24" s="33"/>
    </row>
    <row r="25" spans="1:10" ht="16.5" thickBot="1" x14ac:dyDescent="0.3">
      <c r="A25" s="56" t="s">
        <v>90</v>
      </c>
      <c r="B25" s="29" t="s">
        <v>76</v>
      </c>
      <c r="C25" s="29"/>
      <c r="D25" s="29"/>
      <c r="E25" s="32"/>
      <c r="F25" s="32"/>
      <c r="G25" s="32"/>
      <c r="H25" s="33"/>
      <c r="I25" s="33"/>
      <c r="J25" s="33"/>
    </row>
    <row r="26" spans="1:10" ht="16.5" thickBot="1" x14ac:dyDescent="0.3">
      <c r="A26" s="57"/>
      <c r="B26" s="29" t="s">
        <v>77</v>
      </c>
      <c r="C26" s="29"/>
      <c r="D26" s="29"/>
      <c r="E26" s="32"/>
      <c r="F26" s="32"/>
      <c r="G26" s="32"/>
      <c r="H26" s="33"/>
      <c r="I26" s="33"/>
      <c r="J26" s="33"/>
    </row>
    <row r="27" spans="1:10" ht="32.25" thickBot="1" x14ac:dyDescent="0.3">
      <c r="A27" s="58"/>
      <c r="B27" s="29" t="s">
        <v>78</v>
      </c>
      <c r="C27" s="29"/>
      <c r="D27" s="29"/>
      <c r="E27" s="32"/>
      <c r="F27" s="32"/>
      <c r="G27" s="32"/>
      <c r="H27" s="33"/>
      <c r="I27" s="33"/>
      <c r="J27" s="33"/>
    </row>
    <row r="28" spans="1:10" ht="16.5" thickBot="1" x14ac:dyDescent="0.3">
      <c r="A28" s="34" t="s">
        <v>79</v>
      </c>
      <c r="B28" s="35"/>
      <c r="C28" s="36"/>
      <c r="D28" s="36"/>
      <c r="E28" s="36"/>
      <c r="F28" s="36"/>
      <c r="G28" s="36"/>
      <c r="H28" s="36"/>
      <c r="I28" s="36"/>
      <c r="J28" s="36"/>
    </row>
  </sheetData>
  <mergeCells count="21">
    <mergeCell ref="A6:A8"/>
    <mergeCell ref="A1:A2"/>
    <mergeCell ref="B1:D1"/>
    <mergeCell ref="E1:G1"/>
    <mergeCell ref="H1:J1"/>
    <mergeCell ref="A3:A5"/>
    <mergeCell ref="I9:I10"/>
    <mergeCell ref="J9:J10"/>
    <mergeCell ref="A13:A15"/>
    <mergeCell ref="A16:A18"/>
    <mergeCell ref="A9:A12"/>
    <mergeCell ref="B9:B10"/>
    <mergeCell ref="C9:C10"/>
    <mergeCell ref="D9:D10"/>
    <mergeCell ref="E9:E10"/>
    <mergeCell ref="F9:F10"/>
    <mergeCell ref="A19:A21"/>
    <mergeCell ref="A22:A24"/>
    <mergeCell ref="A25:A27"/>
    <mergeCell ref="G9:G10"/>
    <mergeCell ref="H9:H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Colleges Statistic_LAO</vt:lpstr>
      <vt:lpstr>Project Colleges Statistic_EN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2021-03-30T03:05:40Z</dcterms:created>
  <dcterms:modified xsi:type="dcterms:W3CDTF">2021-06-11T07:01:06Z</dcterms:modified>
</cp:coreProperties>
</file>